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PRIHODA'!$A$1:$J$53</definedName>
    <definedName name="_xlnm.Print_Titles" localSheetId="1">'PLAN PRIHODA'!$1:$1</definedName>
    <definedName name="_xlnm.Print_Titles" localSheetId="2">'PLAN RASHODA I IZDATAKA'!$1:$2</definedName>
    <definedName name="Excel_BuiltIn__FilterDatabase_3">'PLAN RASHODA I IZDATAKA'!#REF!</definedName>
  </definedNames>
  <calcPr fullCalcOnLoad="1"/>
</workbook>
</file>

<file path=xl/sharedStrings.xml><?xml version="1.0" encoding="utf-8"?>
<sst xmlns="http://schemas.openxmlformats.org/spreadsheetml/2006/main" count="142" uniqueCount="108">
  <si>
    <t>PRIJEDLOG FINANCIJSKOG PLANA DJEČJEG VRTIĆA "BISTRAC" OGULIN ZA 2017. I PROJEKCIJA PLANA ZA 2018. I 2019. GODINU</t>
  </si>
  <si>
    <t>OPĆI DIO</t>
  </si>
  <si>
    <t xml:space="preserve"> Prijedlog plana
za 2017.</t>
  </si>
  <si>
    <t>Projekcija plana za 2018.</t>
  </si>
  <si>
    <t>Projekcija plana 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</si>
  <si>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</si>
  <si>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</si>
  <si>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</si>
  <si>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</si>
  <si>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</si>
  <si>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</si>
  <si>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</si>
  <si>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 Plan
Za 2017.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</si>
  <si>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</si>
  <si>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</si>
  <si>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</si>
  <si>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</si>
  <si>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</si>
  <si>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PLAN PRIHODA I PRIMITAKA</t>
  </si>
  <si>
    <t>u kunama</t>
  </si>
  <si>
    <t>Izvor prihoda i primitaka</t>
  </si>
  <si>
    <t>2017.</t>
  </si>
  <si>
    <t>Oznaka                           rač.iz                                      računskog                                         plana</t>
  </si>
  <si>
    <t>Ukupno:</t>
  </si>
  <si>
    <t>Vlastiti prihodi</t>
  </si>
  <si>
    <t>Prihodi za posebne namjene</t>
  </si>
  <si>
    <t>Prihod iz proračuna grada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</si>
  <si>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</si>
  <si>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</si>
  <si>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</si>
  <si>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</si>
  <si>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63611        Tekuće pomoći iz proračuna koji nije nadležan</t>
  </si>
  <si>
    <t>65264        Sufinanc. cijene usluge, participacije i sl.</t>
  </si>
  <si>
    <t>65267        Prihod s nalova osiguranje, refunddacije štete</t>
  </si>
  <si>
    <t>65269        Prihodi po posebnim propisima ( za volontera)</t>
  </si>
  <si>
    <t>66151        Prihodi od pruženih usluga</t>
  </si>
  <si>
    <t>66324        Kapital. donacije od ostalih subjekata</t>
  </si>
  <si>
    <t>67111        Prihod iz nadležnog proračuna za financ. rash.poslov.</t>
  </si>
  <si>
    <t>68311        Ostali prihod</t>
  </si>
  <si>
    <t>Ukupno (po izvorima)</t>
  </si>
  <si>
    <t>92211        Višak prihoda poslovanja</t>
  </si>
  <si>
    <t>Ukupno prihodi i primici za 2017.</t>
  </si>
  <si>
    <t>Ukupno prihodi i primici za 2016.</t>
  </si>
  <si>
    <t>2018.</t>
  </si>
  <si>
    <t>Opći prihodi i primici</t>
  </si>
  <si>
    <t>63    Pomoći od subjekata unutar općeg proračuna</t>
  </si>
  <si>
    <t xml:space="preserve">65    Prihodi od pristojbi po posebnim propisima i naknade </t>
  </si>
  <si>
    <t>66    Prihodi od prodaje proizvoda te pruženih usluga</t>
  </si>
  <si>
    <t>67    Prihodi iz nadležnog proračuna</t>
  </si>
  <si>
    <t>68    Ostali prihod</t>
  </si>
  <si>
    <t>Ukupno prihodi i primici za 2018.</t>
  </si>
  <si>
    <t>2019.</t>
  </si>
  <si>
    <t>Ukupno prihodi i primici za 2019.</t>
  </si>
  <si>
    <t>PLAN RASHODA I IZDATAKA</t>
  </si>
  <si>
    <t>Šifra</t>
  </si>
  <si>
    <t>Naziv</t>
  </si>
  <si>
    <t xml:space="preserve"> PRIJEDLOG PLNA ZA 2017.</t>
  </si>
  <si>
    <t>opći prihodi i primici</t>
  </si>
  <si>
    <t>Prihodi iz proračuna Grada</t>
  </si>
  <si>
    <t>Donacije</t>
  </si>
  <si>
    <t>Prihodi od nefinancijske imovine i nadoknade šteta s osnova osiguranja</t>
  </si>
  <si>
    <t>PROJEKCIJA PLANA ZA 2018.</t>
  </si>
  <si>
    <t>PROJEKCIJA PLANA ZA 2019.</t>
  </si>
  <si>
    <t>PRORAČUNSKI KORISNIK</t>
  </si>
  <si>
    <t>Program – njega i odgoj predšk. djece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</si>
  <si>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</si>
  <si>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</si>
  <si>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</si>
  <si>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</si>
  <si>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</si>
  <si>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</si>
  <si>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za zdravstveno osiguranje</t>
  </si>
  <si>
    <t>Doprinosi u slučaju nezaposlenosti</t>
  </si>
  <si>
    <t>Materijalni rashodi</t>
  </si>
  <si>
    <t>Službena putovanja</t>
  </si>
  <si>
    <t>Naknada za prijevoz na rad</t>
  </si>
  <si>
    <t>Stručno usavršavanje zaposlenika</t>
  </si>
  <si>
    <t>Ostale naknade troškova zaposlenima</t>
  </si>
  <si>
    <t>Uredski materijal i ostali mater.rashodi</t>
  </si>
  <si>
    <t>Nabava didaktičkih pomagala</t>
  </si>
  <si>
    <t>Materijal i sirovine (namirnice)</t>
  </si>
  <si>
    <t>Energija</t>
  </si>
  <si>
    <t>Materijal za tekuće i invest. Održavanje</t>
  </si>
  <si>
    <t>Sitan inventar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</si>
  <si>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</si>
  <si>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</si>
  <si>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</si>
  <si>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</si>
  <si>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</si>
  <si>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</si>
  <si>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</si>
  <si>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</si>
  <si>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</si>
  <si>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</si>
  <si>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troš. sobama izvan rad. Odnosa</t>
  </si>
  <si>
    <t>Naknada za rad predstavničkih tijela</t>
  </si>
  <si>
    <t>Premija osiguranja</t>
  </si>
  <si>
    <t>Reprezentacija</t>
  </si>
  <si>
    <t>Pristojbe i naknade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</si>
  <si>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</si>
  <si>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</si>
  <si>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</si>
  <si>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</si>
  <si>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</si>
  <si>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Postrojenja i oprema</t>
  </si>
  <si>
    <t>Rashodi za dodatna ulaganja na nefinancijskoj imovini</t>
  </si>
  <si>
    <t>Dodatna ulaganja na građevin. objektima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</si>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</sst>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#.00"/>
    <numFmt numFmtId="167" formatCode="0"/>
    <numFmt numFmtId="168" formatCode="#,##0"/>
  </numFmts>
  <fonts count="41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MS Sans Serif"/>
      <family val="2"/>
    </font>
    <font>
      <b/>
      <sz val="10"/>
      <color indexed="8"/>
      <name val="MS Sans Serif"/>
      <family val="2"/>
    </font>
    <font>
      <i/>
      <sz val="9.85"/>
      <color indexed="8"/>
      <name val="Arial"/>
      <family val="2"/>
    </font>
    <font>
      <sz val="9.85"/>
      <color indexed="8"/>
      <name val="Arial"/>
      <family val="2"/>
    </font>
    <font>
      <b/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7" borderId="0" applyNumberFormat="0" applyBorder="0" applyAlignment="0" applyProtection="0"/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3" fillId="0" borderId="0" applyNumberFormat="0" applyFill="0" applyBorder="0" applyAlignment="0" applyProtection="0"/>
  </cellStyleXfs>
  <cellXfs count="167">
    <xf numFmtId="164" fontId="0" fillId="0" borderId="0" xfId="0" applyAlignment="1">
      <alignment/>
    </xf>
    <xf numFmtId="164" fontId="18" fillId="0" borderId="0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left" wrapText="1"/>
      <protection/>
    </xf>
    <xf numFmtId="164" fontId="21" fillId="0" borderId="0" xfId="0" applyNumberFormat="1" applyFont="1" applyFill="1" applyBorder="1" applyAlignment="1" applyProtection="1">
      <alignment wrapText="1"/>
      <protection/>
    </xf>
    <xf numFmtId="164" fontId="22" fillId="0" borderId="10" xfId="0" applyFont="1" applyBorder="1" applyAlignment="1">
      <alignment horizontal="left" wrapText="1"/>
    </xf>
    <xf numFmtId="164" fontId="22" fillId="0" borderId="11" xfId="0" applyFont="1" applyBorder="1" applyAlignment="1">
      <alignment horizontal="left" wrapText="1"/>
    </xf>
    <xf numFmtId="164" fontId="22" fillId="0" borderId="11" xfId="0" applyFont="1" applyBorder="1" applyAlignment="1">
      <alignment horizontal="center" wrapText="1"/>
    </xf>
    <xf numFmtId="164" fontId="22" fillId="0" borderId="11" xfId="0" applyNumberFormat="1" applyFont="1" applyFill="1" applyBorder="1" applyAlignment="1" applyProtection="1">
      <alignment horizontal="left"/>
      <protection/>
    </xf>
    <xf numFmtId="164" fontId="23" fillId="0" borderId="12" xfId="0" applyNumberFormat="1" applyFont="1" applyFill="1" applyBorder="1" applyAlignment="1" applyProtection="1">
      <alignment horizont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left" wrapText="1"/>
      <protection/>
    </xf>
    <xf numFmtId="165" fontId="22" fillId="0" borderId="12" xfId="0" applyNumberFormat="1" applyFont="1" applyFill="1" applyBorder="1" applyAlignment="1" applyProtection="1">
      <alignment horizontal="right" wrapText="1"/>
      <protection/>
    </xf>
    <xf numFmtId="165" fontId="22" fillId="0" borderId="12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right"/>
    </xf>
    <xf numFmtId="164" fontId="24" fillId="0" borderId="10" xfId="0" applyFont="1" applyBorder="1" applyAlignment="1">
      <alignment horizontal="left"/>
    </xf>
    <xf numFmtId="164" fontId="1" fillId="0" borderId="11" xfId="0" applyNumberFormat="1" applyFont="1" applyFill="1" applyBorder="1" applyAlignment="1" applyProtection="1">
      <alignment/>
      <protection/>
    </xf>
    <xf numFmtId="165" fontId="23" fillId="0" borderId="12" xfId="0" applyNumberFormat="1" applyFont="1" applyFill="1" applyBorder="1" applyAlignment="1" applyProtection="1">
      <alignment horizontal="center" wrapText="1"/>
      <protection/>
    </xf>
    <xf numFmtId="164" fontId="22" fillId="0" borderId="10" xfId="0" applyNumberFormat="1" applyFont="1" applyFill="1" applyBorder="1" applyAlignment="1" applyProtection="1">
      <alignment horizontal="left" wrapText="1"/>
      <protection/>
    </xf>
    <xf numFmtId="165" fontId="22" fillId="0" borderId="10" xfId="0" applyNumberFormat="1" applyFont="1" applyBorder="1" applyAlignment="1">
      <alignment horizontal="right"/>
    </xf>
    <xf numFmtId="164" fontId="21" fillId="0" borderId="0" xfId="0" applyNumberFormat="1" applyFont="1" applyFill="1" applyBorder="1" applyAlignment="1" applyProtection="1">
      <alignment/>
      <protection/>
    </xf>
    <xf numFmtId="166" fontId="22" fillId="0" borderId="12" xfId="0" applyNumberFormat="1" applyFont="1" applyBorder="1" applyAlignment="1">
      <alignment horizontal="right"/>
    </xf>
    <xf numFmtId="164" fontId="22" fillId="0" borderId="11" xfId="0" applyFont="1" applyBorder="1" applyAlignment="1">
      <alignment horizontal="left"/>
    </xf>
    <xf numFmtId="164" fontId="22" fillId="0" borderId="11" xfId="0" applyNumberFormat="1" applyFont="1" applyFill="1" applyBorder="1" applyAlignment="1" applyProtection="1">
      <alignment wrapText="1"/>
      <protection/>
    </xf>
    <xf numFmtId="164" fontId="20" fillId="0" borderId="11" xfId="0" applyNumberFormat="1" applyFont="1" applyFill="1" applyBorder="1" applyAlignment="1" applyProtection="1">
      <alignment wrapText="1"/>
      <protection/>
    </xf>
    <xf numFmtId="164" fontId="20" fillId="0" borderId="11" xfId="0" applyNumberFormat="1" applyFont="1" applyFill="1" applyBorder="1" applyAlignment="1" applyProtection="1">
      <alignment horizontal="center" wrapText="1"/>
      <protection/>
    </xf>
    <xf numFmtId="166" fontId="21" fillId="0" borderId="12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7" fontId="25" fillId="16" borderId="14" xfId="0" applyNumberFormat="1" applyFont="1" applyFill="1" applyBorder="1" applyAlignment="1">
      <alignment horizontal="right" vertical="top" wrapText="1"/>
    </xf>
    <xf numFmtId="164" fontId="24" fillId="0" borderId="15" xfId="0" applyFont="1" applyFill="1" applyBorder="1" applyAlignment="1">
      <alignment horizontal="center" vertical="center"/>
    </xf>
    <xf numFmtId="167" fontId="25" fillId="16" borderId="16" xfId="0" applyNumberFormat="1" applyFont="1" applyFill="1" applyBorder="1" applyAlignment="1">
      <alignment horizontal="left" wrapText="1"/>
    </xf>
    <xf numFmtId="164" fontId="25" fillId="0" borderId="17" xfId="0" applyFont="1" applyBorder="1" applyAlignment="1">
      <alignment vertical="center" wrapText="1"/>
    </xf>
    <xf numFmtId="164" fontId="25" fillId="0" borderId="18" xfId="0" applyFont="1" applyBorder="1" applyAlignment="1">
      <alignment vertical="center" wrapText="1"/>
    </xf>
    <xf numFmtId="164" fontId="26" fillId="0" borderId="18" xfId="0" applyFont="1" applyBorder="1" applyAlignment="1">
      <alignment vertical="center" wrapText="1"/>
    </xf>
    <xf numFmtId="164" fontId="27" fillId="0" borderId="19" xfId="0" applyFont="1" applyBorder="1" applyAlignment="1">
      <alignment vertical="center" wrapText="1"/>
    </xf>
    <xf numFmtId="167" fontId="1" fillId="0" borderId="14" xfId="0" applyNumberFormat="1" applyFont="1" applyBorder="1" applyAlignment="1">
      <alignment horizont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/>
    </xf>
    <xf numFmtId="165" fontId="28" fillId="0" borderId="21" xfId="0" applyNumberFormat="1" applyFont="1" applyBorder="1" applyAlignment="1">
      <alignment horizontal="right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7" fontId="1" fillId="0" borderId="25" xfId="0" applyNumberFormat="1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/>
    </xf>
    <xf numFmtId="165" fontId="1" fillId="0" borderId="27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/>
    </xf>
    <xf numFmtId="167" fontId="1" fillId="0" borderId="25" xfId="0" applyNumberFormat="1" applyFont="1" applyBorder="1" applyAlignment="1">
      <alignment horizontal="center" wrapText="1"/>
    </xf>
    <xf numFmtId="165" fontId="1" fillId="0" borderId="26" xfId="0" applyNumberFormat="1" applyFont="1" applyBorder="1" applyAlignment="1">
      <alignment/>
    </xf>
    <xf numFmtId="168" fontId="28" fillId="0" borderId="27" xfId="0" applyNumberFormat="1" applyFont="1" applyBorder="1" applyAlignment="1">
      <alignment horizontal="right"/>
    </xf>
    <xf numFmtId="165" fontId="28" fillId="0" borderId="27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30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13" xfId="0" applyNumberFormat="1" applyFont="1" applyBorder="1" applyAlignment="1">
      <alignment horizontal="right"/>
    </xf>
    <xf numFmtId="165" fontId="1" fillId="0" borderId="28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8" fontId="29" fillId="0" borderId="0" xfId="0" applyNumberFormat="1" applyFont="1" applyAlignment="1">
      <alignment/>
    </xf>
    <xf numFmtId="164" fontId="30" fillId="0" borderId="31" xfId="0" applyFont="1" applyBorder="1" applyAlignment="1">
      <alignment horizontal="left"/>
    </xf>
    <xf numFmtId="165" fontId="30" fillId="0" borderId="32" xfId="0" applyNumberFormat="1" applyFont="1" applyBorder="1" applyAlignment="1">
      <alignment/>
    </xf>
    <xf numFmtId="164" fontId="0" fillId="0" borderId="32" xfId="0" applyBorder="1" applyAlignment="1">
      <alignment/>
    </xf>
    <xf numFmtId="164" fontId="0" fillId="0" borderId="31" xfId="0" applyBorder="1" applyAlignment="1">
      <alignment/>
    </xf>
    <xf numFmtId="164" fontId="0" fillId="0" borderId="28" xfId="0" applyBorder="1" applyAlignment="1">
      <alignment/>
    </xf>
    <xf numFmtId="167" fontId="1" fillId="0" borderId="33" xfId="0" applyNumberFormat="1" applyFont="1" applyBorder="1" applyAlignment="1">
      <alignment horizontal="center" wrapText="1"/>
    </xf>
    <xf numFmtId="165" fontId="1" fillId="0" borderId="33" xfId="0" applyNumberFormat="1" applyFont="1" applyBorder="1" applyAlignment="1">
      <alignment/>
    </xf>
    <xf numFmtId="168" fontId="0" fillId="0" borderId="33" xfId="0" applyNumberFormat="1" applyBorder="1" applyAlignment="1">
      <alignment/>
    </xf>
    <xf numFmtId="165" fontId="1" fillId="0" borderId="33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center"/>
    </xf>
    <xf numFmtId="167" fontId="1" fillId="0" borderId="33" xfId="0" applyNumberFormat="1" applyFont="1" applyBorder="1" applyAlignment="1">
      <alignment horizontal="left" wrapText="1"/>
    </xf>
    <xf numFmtId="168" fontId="30" fillId="0" borderId="33" xfId="0" applyNumberFormat="1" applyFont="1" applyBorder="1" applyAlignment="1">
      <alignment/>
    </xf>
    <xf numFmtId="167" fontId="1" fillId="0" borderId="33" xfId="0" applyNumberFormat="1" applyFont="1" applyBorder="1" applyAlignment="1">
      <alignment wrapText="1"/>
    </xf>
    <xf numFmtId="168" fontId="1" fillId="0" borderId="33" xfId="0" applyNumberFormat="1" applyFont="1" applyBorder="1" applyAlignment="1">
      <alignment/>
    </xf>
    <xf numFmtId="167" fontId="25" fillId="0" borderId="15" xfId="0" applyNumberFormat="1" applyFont="1" applyBorder="1" applyAlignment="1">
      <alignment wrapText="1"/>
    </xf>
    <xf numFmtId="165" fontId="25" fillId="0" borderId="34" xfId="0" applyNumberFormat="1" applyFont="1" applyBorder="1" applyAlignment="1">
      <alignment horizontal="right"/>
    </xf>
    <xf numFmtId="168" fontId="1" fillId="0" borderId="15" xfId="0" applyNumberFormat="1" applyFont="1" applyBorder="1" applyAlignment="1">
      <alignment horizontal="right"/>
    </xf>
    <xf numFmtId="165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/>
    </xf>
    <xf numFmtId="165" fontId="25" fillId="0" borderId="15" xfId="0" applyNumberFormat="1" applyFont="1" applyBorder="1" applyAlignment="1">
      <alignment horizontal="center"/>
    </xf>
    <xf numFmtId="167" fontId="25" fillId="0" borderId="14" xfId="0" applyNumberFormat="1" applyFont="1" applyFill="1" applyBorder="1" applyAlignment="1">
      <alignment horizontal="right" vertical="top" wrapText="1"/>
    </xf>
    <xf numFmtId="167" fontId="25" fillId="0" borderId="16" xfId="0" applyNumberFormat="1" applyFont="1" applyFill="1" applyBorder="1" applyAlignment="1">
      <alignment horizontal="left" wrapText="1"/>
    </xf>
    <xf numFmtId="167" fontId="1" fillId="0" borderId="14" xfId="0" applyNumberFormat="1" applyFont="1" applyBorder="1" applyAlignment="1">
      <alignment horizontal="left" wrapText="1"/>
    </xf>
    <xf numFmtId="165" fontId="1" fillId="0" borderId="21" xfId="0" applyNumberFormat="1" applyFont="1" applyBorder="1" applyAlignment="1">
      <alignment horizontal="right" wrapText="1"/>
    </xf>
    <xf numFmtId="165" fontId="1" fillId="0" borderId="21" xfId="0" applyNumberFormat="1" applyFont="1" applyBorder="1" applyAlignment="1">
      <alignment horizontal="right" vertical="center" wrapText="1"/>
    </xf>
    <xf numFmtId="167" fontId="1" fillId="0" borderId="25" xfId="0" applyNumberFormat="1" applyFont="1" applyBorder="1" applyAlignment="1">
      <alignment wrapText="1"/>
    </xf>
    <xf numFmtId="167" fontId="1" fillId="0" borderId="37" xfId="0" applyNumberFormat="1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34" xfId="0" applyNumberFormat="1" applyFont="1" applyBorder="1" applyAlignment="1">
      <alignment horizontal="right"/>
    </xf>
    <xf numFmtId="165" fontId="1" fillId="0" borderId="3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4" fontId="31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vertical="center"/>
    </xf>
    <xf numFmtId="165" fontId="1" fillId="0" borderId="20" xfId="0" applyNumberFormat="1" applyFont="1" applyBorder="1" applyAlignment="1">
      <alignment horizontal="right" vertical="center" wrapText="1"/>
    </xf>
    <xf numFmtId="165" fontId="1" fillId="0" borderId="21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0" fillId="0" borderId="35" xfId="0" applyNumberFormat="1" applyFont="1" applyBorder="1" applyAlignment="1">
      <alignment/>
    </xf>
    <xf numFmtId="165" fontId="1" fillId="0" borderId="42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 applyProtection="1">
      <alignment vertical="center"/>
      <protection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left" vertical="center"/>
    </xf>
    <xf numFmtId="164" fontId="32" fillId="0" borderId="0" xfId="0" applyFont="1" applyBorder="1" applyAlignment="1">
      <alignment vertical="center"/>
    </xf>
    <xf numFmtId="164" fontId="33" fillId="0" borderId="0" xfId="0" applyFont="1" applyBorder="1" applyAlignment="1">
      <alignment horizontal="left" vertical="center" wrapText="1"/>
    </xf>
    <xf numFmtId="164" fontId="32" fillId="0" borderId="0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 vertical="center"/>
    </xf>
    <xf numFmtId="164" fontId="33" fillId="0" borderId="0" xfId="0" applyFont="1" applyBorder="1" applyAlignment="1">
      <alignment vertical="center"/>
    </xf>
    <xf numFmtId="164" fontId="33" fillId="0" borderId="0" xfId="0" applyFont="1" applyBorder="1" applyAlignment="1">
      <alignment horizontal="center" vertical="center"/>
    </xf>
    <xf numFmtId="164" fontId="34" fillId="0" borderId="0" xfId="0" applyFont="1" applyBorder="1" applyAlignment="1">
      <alignment horizontal="center" vertical="center"/>
    </xf>
    <xf numFmtId="164" fontId="35" fillId="0" borderId="0" xfId="0" applyNumberFormat="1" applyFont="1" applyFill="1" applyBorder="1" applyAlignment="1" applyProtection="1">
      <alignment horizontal="center" vertical="center"/>
      <protection/>
    </xf>
    <xf numFmtId="168" fontId="35" fillId="0" borderId="0" xfId="0" applyNumberFormat="1" applyFont="1" applyFill="1" applyBorder="1" applyAlignment="1" applyProtection="1">
      <alignment/>
      <protection/>
    </xf>
    <xf numFmtId="164" fontId="33" fillId="0" borderId="11" xfId="0" applyFont="1" applyBorder="1" applyAlignment="1">
      <alignment horizontal="left" vertical="center" wrapText="1"/>
    </xf>
    <xf numFmtId="164" fontId="33" fillId="0" borderId="11" xfId="0" applyFont="1" applyBorder="1" applyAlignment="1">
      <alignment horizontal="center" vertical="center" wrapText="1"/>
    </xf>
    <xf numFmtId="164" fontId="23" fillId="0" borderId="11" xfId="0" applyNumberFormat="1" applyFont="1" applyFill="1" applyBorder="1" applyAlignment="1" applyProtection="1">
      <alignment horizontal="left" vertical="center"/>
      <protection/>
    </xf>
    <xf numFmtId="168" fontId="18" fillId="0" borderId="0" xfId="0" applyNumberFormat="1" applyFont="1" applyFill="1" applyBorder="1" applyAlignment="1" applyProtection="1">
      <alignment horizontal="left"/>
      <protection/>
    </xf>
    <xf numFmtId="168" fontId="23" fillId="0" borderId="0" xfId="0" applyNumberFormat="1" applyFont="1" applyFill="1" applyBorder="1" applyAlignment="1" applyProtection="1">
      <alignment horizontal="left"/>
      <protection/>
    </xf>
    <xf numFmtId="168" fontId="18" fillId="0" borderId="0" xfId="0" applyNumberFormat="1" applyFont="1" applyFill="1" applyBorder="1" applyAlignment="1" applyProtection="1">
      <alignment/>
      <protection/>
    </xf>
    <xf numFmtId="168" fontId="23" fillId="0" borderId="0" xfId="0" applyNumberFormat="1" applyFont="1" applyFill="1" applyBorder="1" applyAlignment="1" applyProtection="1">
      <alignment horizontal="left" wrapText="1"/>
      <protection/>
    </xf>
    <xf numFmtId="168" fontId="23" fillId="0" borderId="0" xfId="0" applyNumberFormat="1" applyFont="1" applyFill="1" applyBorder="1" applyAlignment="1" applyProtection="1">
      <alignment/>
      <protection/>
    </xf>
    <xf numFmtId="164" fontId="22" fillId="0" borderId="0" xfId="0" applyFont="1" applyBorder="1" applyAlignment="1">
      <alignment horizontal="left" vertical="center"/>
    </xf>
    <xf numFmtId="164" fontId="18" fillId="0" borderId="0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Border="1" applyAlignment="1" applyProtection="1">
      <alignment vertical="center"/>
      <protection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4" fontId="36" fillId="16" borderId="0" xfId="0" applyNumberFormat="1" applyFont="1" applyFill="1" applyBorder="1" applyAlignment="1" applyProtection="1">
      <alignment horizontal="center"/>
      <protection/>
    </xf>
    <xf numFmtId="164" fontId="37" fillId="16" borderId="0" xfId="0" applyNumberFormat="1" applyFont="1" applyFill="1" applyBorder="1" applyAlignment="1" applyProtection="1">
      <alignment wrapText="1"/>
      <protection/>
    </xf>
    <xf numFmtId="164" fontId="37" fillId="16" borderId="0" xfId="0" applyNumberFormat="1" applyFont="1" applyFill="1" applyBorder="1" applyAlignment="1" applyProtection="1">
      <alignment/>
      <protection/>
    </xf>
    <xf numFmtId="164" fontId="19" fillId="0" borderId="43" xfId="0" applyNumberFormat="1" applyFont="1" applyFill="1" applyBorder="1" applyAlignment="1" applyProtection="1">
      <alignment horizontal="center" vertical="center"/>
      <protection/>
    </xf>
    <xf numFmtId="164" fontId="38" fillId="16" borderId="11" xfId="0" applyNumberFormat="1" applyFont="1" applyFill="1" applyBorder="1" applyAlignment="1" applyProtection="1">
      <alignment horizontal="center" vertical="center" wrapText="1"/>
      <protection/>
    </xf>
    <xf numFmtId="164" fontId="23" fillId="16" borderId="12" xfId="0" applyNumberFormat="1" applyFont="1" applyFill="1" applyBorder="1" applyAlignment="1" applyProtection="1">
      <alignment horizontal="center" vertical="center" wrapText="1"/>
      <protection/>
    </xf>
    <xf numFmtId="164" fontId="38" fillId="16" borderId="12" xfId="0" applyNumberFormat="1" applyFont="1" applyFill="1" applyBorder="1" applyAlignment="1" applyProtection="1">
      <alignment horizontal="center" vertical="center" wrapText="1"/>
      <protection/>
    </xf>
    <xf numFmtId="164" fontId="30" fillId="0" borderId="44" xfId="0" applyFont="1" applyBorder="1" applyAlignment="1">
      <alignment horizontal="center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 applyProtection="1">
      <alignment wrapText="1"/>
      <protection/>
    </xf>
    <xf numFmtId="166" fontId="18" fillId="0" borderId="0" xfId="0" applyNumberFormat="1" applyFont="1" applyFill="1" applyBorder="1" applyAlignment="1" applyProtection="1">
      <alignment/>
      <protection/>
    </xf>
    <xf numFmtId="164" fontId="39" fillId="0" borderId="0" xfId="0" applyNumberFormat="1" applyFont="1" applyFill="1" applyBorder="1" applyAlignment="1" applyProtection="1">
      <alignment wrapText="1"/>
      <protection/>
    </xf>
    <xf numFmtId="166" fontId="23" fillId="0" borderId="0" xfId="0" applyNumberFormat="1" applyFont="1" applyFill="1" applyBorder="1" applyAlignment="1" applyProtection="1">
      <alignment/>
      <protection/>
    </xf>
    <xf numFmtId="164" fontId="40" fillId="0" borderId="0" xfId="0" applyNumberFormat="1" applyFont="1" applyFill="1" applyBorder="1" applyAlignment="1" applyProtection="1">
      <alignment wrapText="1"/>
      <protection/>
    </xf>
    <xf numFmtId="165" fontId="23" fillId="0" borderId="0" xfId="0" applyNumberFormat="1" applyFont="1" applyFill="1" applyBorder="1" applyAlignment="1" applyProtection="1">
      <alignment/>
      <protection/>
    </xf>
    <xf numFmtId="165" fontId="30" fillId="0" borderId="0" xfId="0" applyNumberFormat="1" applyFont="1" applyAlignment="1">
      <alignment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right"/>
      <protection/>
    </xf>
    <xf numFmtId="165" fontId="18" fillId="0" borderId="0" xfId="0" applyNumberFormat="1" applyFont="1" applyFill="1" applyBorder="1" applyAlignment="1" applyProtection="1">
      <alignment horizontal="right"/>
      <protection/>
    </xf>
    <xf numFmtId="165" fontId="18" fillId="0" borderId="0" xfId="0" applyNumberFormat="1" applyFont="1" applyFill="1" applyBorder="1" applyAlignment="1" applyProtection="1">
      <alignment/>
      <protection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168" fontId="23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676275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356235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1133475</xdr:colOff>
      <xdr:row>3</xdr:row>
      <xdr:rowOff>676275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12395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85725</xdr:rowOff>
    </xdr:from>
    <xdr:to>
      <xdr:col>0</xdr:col>
      <xdr:colOff>3486150</xdr:colOff>
      <xdr:row>28</xdr:row>
      <xdr:rowOff>142875</xdr:rowOff>
    </xdr:to>
    <xdr:sp>
      <xdr:nvSpPr>
        <xdr:cNvPr id="3" name="Line 1"/>
        <xdr:cNvSpPr>
          <a:spLocks/>
        </xdr:cNvSpPr>
      </xdr:nvSpPr>
      <xdr:spPr>
        <a:xfrm>
          <a:off x="85725" y="4981575"/>
          <a:ext cx="3400425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161925</xdr:rowOff>
    </xdr:from>
    <xdr:to>
      <xdr:col>0</xdr:col>
      <xdr:colOff>3419475</xdr:colOff>
      <xdr:row>42</xdr:row>
      <xdr:rowOff>666750</xdr:rowOff>
    </xdr:to>
    <xdr:sp>
      <xdr:nvSpPr>
        <xdr:cNvPr id="4" name="Line 1"/>
        <xdr:cNvSpPr>
          <a:spLocks/>
        </xdr:cNvSpPr>
      </xdr:nvSpPr>
      <xdr:spPr>
        <a:xfrm>
          <a:off x="19050" y="8201025"/>
          <a:ext cx="3400425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161925</xdr:rowOff>
    </xdr:from>
    <xdr:to>
      <xdr:col>0</xdr:col>
      <xdr:colOff>1038225</xdr:colOff>
      <xdr:row>42</xdr:row>
      <xdr:rowOff>666750</xdr:rowOff>
    </xdr:to>
    <xdr:sp>
      <xdr:nvSpPr>
        <xdr:cNvPr id="5" name="Line 2"/>
        <xdr:cNvSpPr>
          <a:spLocks/>
        </xdr:cNvSpPr>
      </xdr:nvSpPr>
      <xdr:spPr>
        <a:xfrm>
          <a:off x="9525" y="8201025"/>
          <a:ext cx="1028700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0</xdr:col>
      <xdr:colOff>1038225</xdr:colOff>
      <xdr:row>27</xdr:row>
      <xdr:rowOff>666750</xdr:rowOff>
    </xdr:to>
    <xdr:sp>
      <xdr:nvSpPr>
        <xdr:cNvPr id="6" name="Line 2"/>
        <xdr:cNvSpPr>
          <a:spLocks/>
        </xdr:cNvSpPr>
      </xdr:nvSpPr>
      <xdr:spPr>
        <a:xfrm>
          <a:off x="19050" y="4914900"/>
          <a:ext cx="102870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14062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26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5.5" customHeight="1">
      <c r="A3" s="3"/>
      <c r="B3" s="3"/>
      <c r="C3" s="3"/>
      <c r="D3" s="3"/>
      <c r="E3" s="3"/>
      <c r="F3" s="3"/>
      <c r="G3" s="3"/>
      <c r="H3" s="3"/>
    </row>
    <row r="4" spans="1:5" ht="9" customHeight="1">
      <c r="A4" s="5"/>
      <c r="B4" s="6"/>
      <c r="C4" s="6"/>
      <c r="D4" s="6"/>
      <c r="E4" s="6"/>
    </row>
    <row r="5" spans="1:9" ht="27.75" customHeight="1">
      <c r="A5" s="7"/>
      <c r="B5" s="8"/>
      <c r="C5" s="8"/>
      <c r="D5" s="9"/>
      <c r="E5" s="10"/>
      <c r="F5" s="11" t="s">
        <v>2</v>
      </c>
      <c r="G5" s="11" t="s">
        <v>3</v>
      </c>
      <c r="H5" s="11" t="s">
        <v>4</v>
      </c>
      <c r="I5" s="12"/>
    </row>
    <row r="6" spans="1:9" ht="27.75" customHeight="1">
      <c r="A6" s="13" t="s">
        <v>5</v>
      </c>
      <c r="B6" s="13"/>
      <c r="C6" s="13"/>
      <c r="D6" s="13"/>
      <c r="E6" s="13"/>
      <c r="F6" s="14">
        <v>4500000</v>
      </c>
      <c r="G6" s="14">
        <v>4710000</v>
      </c>
      <c r="H6" s="15">
        <v>4725000</v>
      </c>
      <c r="I6" s="16"/>
    </row>
    <row r="7" spans="1:8" ht="22.5" customHeight="1">
      <c r="A7" s="13" t="s">
        <v>6</v>
      </c>
      <c r="B7" s="13"/>
      <c r="C7" s="13"/>
      <c r="D7" s="13"/>
      <c r="E7" s="13"/>
      <c r="F7" s="17">
        <v>4500000</v>
      </c>
      <c r="G7" s="17">
        <v>4710000</v>
      </c>
      <c r="H7" s="17">
        <v>4725000</v>
      </c>
    </row>
    <row r="8" spans="1:8" ht="22.5" customHeight="1">
      <c r="A8" s="18" t="s">
        <v>7</v>
      </c>
      <c r="B8" s="18"/>
      <c r="C8" s="18"/>
      <c r="D8" s="18"/>
      <c r="E8" s="18"/>
      <c r="F8" s="17"/>
      <c r="G8" s="17"/>
      <c r="H8" s="17"/>
    </row>
    <row r="9" spans="1:8" ht="22.5" customHeight="1">
      <c r="A9" s="18" t="s">
        <v>8</v>
      </c>
      <c r="B9" s="19"/>
      <c r="C9" s="19"/>
      <c r="D9" s="19"/>
      <c r="E9" s="19"/>
      <c r="F9" s="17">
        <v>4500000</v>
      </c>
      <c r="G9" s="17">
        <v>4710000</v>
      </c>
      <c r="H9" s="17">
        <v>4725000</v>
      </c>
    </row>
    <row r="10" spans="1:8" ht="22.5" customHeight="1">
      <c r="A10" s="13" t="s">
        <v>9</v>
      </c>
      <c r="B10" s="13"/>
      <c r="C10" s="13"/>
      <c r="D10" s="13"/>
      <c r="E10" s="13"/>
      <c r="F10" s="14">
        <v>3450000</v>
      </c>
      <c r="G10" s="14">
        <v>3460000</v>
      </c>
      <c r="H10" s="14">
        <v>3475000</v>
      </c>
    </row>
    <row r="11" spans="1:8" ht="22.5" customHeight="1">
      <c r="A11" s="18" t="s">
        <v>10</v>
      </c>
      <c r="B11" s="18"/>
      <c r="C11" s="18"/>
      <c r="D11" s="18"/>
      <c r="E11" s="18"/>
      <c r="F11" s="14">
        <v>1050000</v>
      </c>
      <c r="G11" s="14">
        <v>1250000</v>
      </c>
      <c r="H11" s="14">
        <v>1250000</v>
      </c>
    </row>
    <row r="12" spans="1:8" ht="22.5" customHeight="1">
      <c r="A12" s="13" t="s">
        <v>11</v>
      </c>
      <c r="B12" s="13"/>
      <c r="C12" s="13"/>
      <c r="D12" s="13"/>
      <c r="E12" s="13"/>
      <c r="F12" s="14">
        <v>0</v>
      </c>
      <c r="G12" s="14">
        <v>0</v>
      </c>
      <c r="H12" s="14">
        <f>+H6-H9</f>
        <v>0</v>
      </c>
    </row>
    <row r="13" spans="1:8" ht="25.5" customHeight="1">
      <c r="A13" s="3"/>
      <c r="B13" s="3"/>
      <c r="C13" s="3"/>
      <c r="D13" s="3"/>
      <c r="E13" s="3"/>
      <c r="F13" s="3"/>
      <c r="G13" s="3"/>
      <c r="H13" s="3"/>
    </row>
    <row r="14" spans="1:8" ht="27.75" customHeight="1">
      <c r="A14" s="7"/>
      <c r="B14" s="8"/>
      <c r="C14" s="8"/>
      <c r="D14" s="9"/>
      <c r="E14" s="10"/>
      <c r="F14" s="20" t="s">
        <v>12</v>
      </c>
      <c r="G14" s="11" t="s">
        <v>3</v>
      </c>
      <c r="H14" s="11" t="s">
        <v>4</v>
      </c>
    </row>
    <row r="15" spans="1:8" ht="22.5" customHeight="1">
      <c r="A15" s="21" t="s">
        <v>13</v>
      </c>
      <c r="B15" s="21"/>
      <c r="C15" s="21"/>
      <c r="D15" s="21"/>
      <c r="E15" s="21"/>
      <c r="F15" s="22">
        <v>0</v>
      </c>
      <c r="G15" s="22">
        <v>0</v>
      </c>
      <c r="H15" s="14">
        <v>0</v>
      </c>
    </row>
    <row r="16" spans="1:8" s="23" customFormat="1" ht="25.5" customHeight="1">
      <c r="A16" s="3"/>
      <c r="B16" s="3"/>
      <c r="C16" s="3"/>
      <c r="D16" s="3"/>
      <c r="E16" s="3"/>
      <c r="F16" s="3"/>
      <c r="G16" s="3"/>
      <c r="H16" s="3"/>
    </row>
    <row r="17" spans="1:8" s="23" customFormat="1" ht="27.75" customHeight="1">
      <c r="A17" s="7"/>
      <c r="B17" s="8"/>
      <c r="C17" s="8"/>
      <c r="D17" s="9"/>
      <c r="E17" s="10"/>
      <c r="F17" s="11" t="s">
        <v>12</v>
      </c>
      <c r="G17" s="11" t="s">
        <v>3</v>
      </c>
      <c r="H17" s="11" t="s">
        <v>4</v>
      </c>
    </row>
    <row r="18" spans="1:8" s="23" customFormat="1" ht="22.5" customHeight="1">
      <c r="A18" s="13" t="s">
        <v>14</v>
      </c>
      <c r="B18" s="13"/>
      <c r="C18" s="13"/>
      <c r="D18" s="13"/>
      <c r="E18" s="13"/>
      <c r="F18" s="24"/>
      <c r="G18" s="24"/>
      <c r="H18" s="24"/>
    </row>
    <row r="19" spans="1:8" s="23" customFormat="1" ht="22.5" customHeight="1">
      <c r="A19" s="13" t="s">
        <v>15</v>
      </c>
      <c r="B19" s="13"/>
      <c r="C19" s="13"/>
      <c r="D19" s="13"/>
      <c r="E19" s="13"/>
      <c r="F19" s="24"/>
      <c r="G19" s="24"/>
      <c r="H19" s="24"/>
    </row>
    <row r="20" spans="1:8" s="23" customFormat="1" ht="22.5" customHeight="1">
      <c r="A20" s="13" t="s">
        <v>16</v>
      </c>
      <c r="B20" s="13"/>
      <c r="C20" s="13"/>
      <c r="D20" s="13"/>
      <c r="E20" s="13"/>
      <c r="F20" s="24"/>
      <c r="G20" s="24"/>
      <c r="H20" s="24"/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13" t="s">
        <v>17</v>
      </c>
      <c r="B22" s="13"/>
      <c r="C22" s="13"/>
      <c r="D22" s="13"/>
      <c r="E22" s="13"/>
      <c r="F22" s="17">
        <f>SUM(F12,F15,F20)</f>
        <v>0</v>
      </c>
      <c r="G22" s="17">
        <f>SUM(G12,G15,G20)</f>
        <v>0</v>
      </c>
      <c r="H22" s="17">
        <f>SUM(H12,H15,H20)</f>
        <v>0</v>
      </c>
    </row>
    <row r="23" spans="1:5" s="23" customFormat="1" ht="18" customHeight="1">
      <c r="A23" s="5"/>
      <c r="B23" s="6"/>
      <c r="C23" s="6"/>
      <c r="D23" s="6"/>
      <c r="E23" s="6"/>
    </row>
  </sheetData>
  <sheetProtection selectLockedCells="1" selectUnlockedCells="1"/>
  <mergeCells count="16"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16:H16"/>
    <mergeCell ref="A18:E18"/>
    <mergeCell ref="A19:E19"/>
    <mergeCell ref="A20:E20"/>
    <mergeCell ref="A22:E22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31">
      <selection activeCell="D53" sqref="D53"/>
    </sheetView>
  </sheetViews>
  <sheetFormatPr defaultColWidth="11.421875" defaultRowHeight="12.75"/>
  <cols>
    <col min="1" max="1" width="53.57421875" style="30" customWidth="1"/>
    <col min="2" max="2" width="11.7109375" style="30" customWidth="1"/>
    <col min="3" max="3" width="14.28125" style="30" customWidth="1"/>
    <col min="4" max="4" width="11.28125" style="31" customWidth="1"/>
    <col min="5" max="7" width="11.00390625" style="1" customWidth="1"/>
    <col min="8" max="8" width="16.57421875" style="1" customWidth="1"/>
    <col min="9" max="9" width="10.7109375" style="1" customWidth="1"/>
    <col min="10" max="10" width="0" style="1" hidden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0" s="33" customFormat="1" ht="12.75">
      <c r="A2" s="32"/>
      <c r="J2" s="34" t="s">
        <v>19</v>
      </c>
    </row>
    <row r="3" spans="1:10" s="33" customFormat="1" ht="19.5" customHeight="1">
      <c r="A3" s="35" t="s">
        <v>20</v>
      </c>
      <c r="B3" s="36" t="s">
        <v>21</v>
      </c>
      <c r="C3" s="36"/>
      <c r="D3" s="36"/>
      <c r="E3" s="36"/>
      <c r="F3" s="36"/>
      <c r="G3" s="36"/>
      <c r="H3" s="36"/>
      <c r="I3" s="36"/>
      <c r="J3" s="36"/>
    </row>
    <row r="4" spans="1:10" s="33" customFormat="1" ht="53.25" customHeight="1">
      <c r="A4" s="37" t="s">
        <v>22</v>
      </c>
      <c r="B4" s="38" t="s">
        <v>23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40" t="s">
        <v>29</v>
      </c>
      <c r="I4" s="41" t="s">
        <v>30</v>
      </c>
      <c r="J4"/>
    </row>
    <row r="5" spans="1:10" s="33" customFormat="1" ht="12.75">
      <c r="A5" s="42">
        <v>636</v>
      </c>
      <c r="B5" s="43"/>
      <c r="C5" s="44"/>
      <c r="D5" s="45">
        <v>20000</v>
      </c>
      <c r="E5" s="46"/>
      <c r="F5" s="46"/>
      <c r="G5" s="46"/>
      <c r="H5" s="47"/>
      <c r="I5" s="48"/>
      <c r="J5" s="49"/>
    </row>
    <row r="6" spans="1:10" s="33" customFormat="1" ht="12.75">
      <c r="A6" s="50" t="s">
        <v>31</v>
      </c>
      <c r="B6" s="51"/>
      <c r="C6" s="52"/>
      <c r="D6" s="53">
        <v>20000</v>
      </c>
      <c r="E6" s="53"/>
      <c r="F6" s="53"/>
      <c r="G6" s="54"/>
      <c r="H6" s="55"/>
      <c r="I6" s="56"/>
      <c r="J6" s="57"/>
    </row>
    <row r="7" spans="1:10" s="33" customFormat="1" ht="12.75">
      <c r="A7" s="58">
        <v>652</v>
      </c>
      <c r="B7" s="59"/>
      <c r="C7" s="60">
        <v>1125000</v>
      </c>
      <c r="D7" s="61">
        <v>40000</v>
      </c>
      <c r="E7" s="54"/>
      <c r="F7" s="54"/>
      <c r="G7" s="62"/>
      <c r="H7" s="55"/>
      <c r="I7" s="56"/>
      <c r="J7" s="57"/>
    </row>
    <row r="8" spans="1:10" s="33" customFormat="1" ht="12.75">
      <c r="A8" s="50" t="s">
        <v>32</v>
      </c>
      <c r="B8" s="54"/>
      <c r="C8" s="63">
        <v>1125000</v>
      </c>
      <c r="D8" s="53"/>
      <c r="E8" s="54"/>
      <c r="F8" s="54"/>
      <c r="G8" s="54"/>
      <c r="H8" s="55"/>
      <c r="I8" s="56"/>
      <c r="J8" s="57"/>
    </row>
    <row r="9" spans="1:10" s="33" customFormat="1" ht="12.75">
      <c r="A9" s="50" t="s">
        <v>33</v>
      </c>
      <c r="B9" s="54"/>
      <c r="C9" s="64"/>
      <c r="D9" s="65">
        <v>10000</v>
      </c>
      <c r="E9" s="54"/>
      <c r="F9" s="54"/>
      <c r="G9" s="54"/>
      <c r="H9" s="66"/>
      <c r="I9" s="67"/>
      <c r="J9" s="57"/>
    </row>
    <row r="10" spans="1:10" s="33" customFormat="1" ht="12.75">
      <c r="A10" s="50" t="s">
        <v>34</v>
      </c>
      <c r="B10" s="54"/>
      <c r="C10" s="63"/>
      <c r="D10" s="53">
        <v>30000</v>
      </c>
      <c r="E10" s="54"/>
      <c r="F10" s="54"/>
      <c r="G10" s="54"/>
      <c r="H10" s="68"/>
      <c r="I10" s="69"/>
      <c r="J10" s="57"/>
    </row>
    <row r="11" spans="1:10" s="33" customFormat="1" ht="12.75">
      <c r="A11" s="58">
        <v>661</v>
      </c>
      <c r="B11" s="62"/>
      <c r="C11" s="70">
        <v>145000</v>
      </c>
      <c r="D11"/>
      <c r="E11" s="54"/>
      <c r="F11" s="54"/>
      <c r="G11" s="54"/>
      <c r="H11" s="68"/>
      <c r="I11" s="69"/>
      <c r="J11" s="57"/>
    </row>
    <row r="12" spans="1:10" s="33" customFormat="1" ht="12.75">
      <c r="A12" s="50" t="s">
        <v>35</v>
      </c>
      <c r="B12" s="53"/>
      <c r="C12" s="63">
        <v>145000</v>
      </c>
      <c r="D12" s="53"/>
      <c r="E12" s="54"/>
      <c r="F12" s="54"/>
      <c r="G12" s="54"/>
      <c r="H12" s="68"/>
      <c r="I12" s="69"/>
      <c r="J12" s="57"/>
    </row>
    <row r="13" spans="1:10" s="33" customFormat="1" ht="12.75">
      <c r="A13" s="58">
        <v>663</v>
      </c>
      <c r="B13" s="53"/>
      <c r="C13" s="63"/>
      <c r="D13" s="61">
        <v>10000</v>
      </c>
      <c r="E13" s="54"/>
      <c r="F13" s="54"/>
      <c r="G13" s="54"/>
      <c r="H13" s="68"/>
      <c r="I13" s="69"/>
      <c r="J13" s="57"/>
    </row>
    <row r="14" spans="1:10" s="33" customFormat="1" ht="12.75">
      <c r="A14" s="50" t="s">
        <v>36</v>
      </c>
      <c r="B14" s="54"/>
      <c r="C14" s="63"/>
      <c r="D14" s="53">
        <v>10000</v>
      </c>
      <c r="E14" s="54"/>
      <c r="F14" s="54"/>
      <c r="G14" s="53"/>
      <c r="H14" s="68"/>
      <c r="I14" s="69"/>
      <c r="J14" s="57"/>
    </row>
    <row r="15" spans="1:10" s="33" customFormat="1" ht="12.75">
      <c r="A15" s="58">
        <v>671</v>
      </c>
      <c r="B15" s="54"/>
      <c r="C15" s="63"/>
      <c r="D15" s="53"/>
      <c r="E15" s="61">
        <v>2710000</v>
      </c>
      <c r="F15" s="61">
        <v>420000</v>
      </c>
      <c r="G15" s="62"/>
      <c r="H15" s="68"/>
      <c r="I15" s="69"/>
      <c r="J15" s="57"/>
    </row>
    <row r="16" spans="1:10" s="33" customFormat="1" ht="15" customHeight="1">
      <c r="A16" s="50" t="s">
        <v>37</v>
      </c>
      <c r="B16" s="54"/>
      <c r="C16" s="63"/>
      <c r="D16"/>
      <c r="E16" s="53">
        <v>2710000</v>
      </c>
      <c r="F16" s="53">
        <v>400000</v>
      </c>
      <c r="G16" s="62"/>
      <c r="H16" s="68"/>
      <c r="I16" s="69"/>
      <c r="J16" s="57"/>
    </row>
    <row r="17" spans="1:10" s="33" customFormat="1" ht="12.75">
      <c r="A17" s="58">
        <v>683</v>
      </c>
      <c r="B17" s="54"/>
      <c r="C17" s="70">
        <v>30000</v>
      </c>
      <c r="D17" s="53"/>
      <c r="E17" s="54"/>
      <c r="F17" s="54"/>
      <c r="G17" s="62"/>
      <c r="H17" s="68"/>
      <c r="I17" s="69"/>
      <c r="J17" s="57"/>
    </row>
    <row r="18" spans="1:10" s="33" customFormat="1" ht="12.75">
      <c r="A18" s="50" t="s">
        <v>38</v>
      </c>
      <c r="B18" s="54"/>
      <c r="C18" s="63">
        <v>30000</v>
      </c>
      <c r="D18" s="53"/>
      <c r="E18" s="54"/>
      <c r="F18" s="54"/>
      <c r="G18" s="62"/>
      <c r="H18" s="68"/>
      <c r="I18" s="69"/>
      <c r="J18" s="57"/>
    </row>
    <row r="19" spans="1:10" s="33" customFormat="1" ht="12.75">
      <c r="A19" s="71" t="s">
        <v>39</v>
      </c>
      <c r="B19" s="72">
        <v>4500000</v>
      </c>
      <c r="C19" s="72">
        <v>1300000</v>
      </c>
      <c r="D19" s="72">
        <v>70000</v>
      </c>
      <c r="E19" s="72">
        <v>2710000</v>
      </c>
      <c r="F19" s="72">
        <v>420000</v>
      </c>
      <c r="G19" s="73"/>
      <c r="H19" s="73"/>
      <c r="I19" s="74"/>
      <c r="J19" s="73"/>
    </row>
    <row r="20" spans="1:10" s="33" customFormat="1" ht="12.75" customHeight="1">
      <c r="A20"/>
      <c r="B20"/>
      <c r="C20"/>
      <c r="D20"/>
      <c r="E20"/>
      <c r="F20"/>
      <c r="G20"/>
      <c r="H20"/>
      <c r="I20" s="75"/>
      <c r="J20"/>
    </row>
    <row r="21" spans="1:10" s="33" customFormat="1" ht="12.75" customHeight="1">
      <c r="A21" s="76">
        <v>922</v>
      </c>
      <c r="B21" s="77"/>
      <c r="C21" s="78"/>
      <c r="D21" s="79"/>
      <c r="E21" s="77"/>
      <c r="F21" s="77"/>
      <c r="G21" s="80"/>
      <c r="H21" s="77"/>
      <c r="I21" s="77"/>
      <c r="J21"/>
    </row>
    <row r="22" spans="1:10" s="33" customFormat="1" ht="12.75">
      <c r="A22" s="81" t="s">
        <v>40</v>
      </c>
      <c r="B22" s="77"/>
      <c r="C22" s="82"/>
      <c r="D22" s="79"/>
      <c r="E22" s="77"/>
      <c r="F22" s="77"/>
      <c r="G22" s="80"/>
      <c r="H22" s="77"/>
      <c r="I22" s="77"/>
      <c r="J22" s="77"/>
    </row>
    <row r="23" spans="1:10" s="33" customFormat="1" ht="12.75">
      <c r="A23" s="83"/>
      <c r="B23" s="77"/>
      <c r="C23" s="84"/>
      <c r="D23" s="77"/>
      <c r="E23" s="77"/>
      <c r="F23" s="77"/>
      <c r="G23" s="77"/>
      <c r="H23" s="77"/>
      <c r="I23" s="77"/>
      <c r="J23" s="77"/>
    </row>
    <row r="24" spans="1:10" s="33" customFormat="1" ht="13.5" customHeight="1">
      <c r="A24" s="85" t="s">
        <v>41</v>
      </c>
      <c r="B24" s="86">
        <v>4500000</v>
      </c>
      <c r="C24" s="87">
        <v>1300000</v>
      </c>
      <c r="D24" s="88">
        <v>70000</v>
      </c>
      <c r="E24" s="89">
        <v>2710000</v>
      </c>
      <c r="F24" s="89">
        <v>20000</v>
      </c>
      <c r="G24" s="88"/>
      <c r="H24" s="89"/>
      <c r="I24" s="89"/>
      <c r="J24" s="77"/>
    </row>
    <row r="25" spans="1:10" s="33" customFormat="1" ht="18" customHeight="1">
      <c r="A25"/>
      <c r="B25"/>
      <c r="C25"/>
      <c r="D25"/>
      <c r="E25"/>
      <c r="F25"/>
      <c r="G25"/>
      <c r="H25"/>
      <c r="I25"/>
      <c r="J25" s="90"/>
    </row>
    <row r="26" spans="1:10" ht="12.75" hidden="1">
      <c r="A26" s="85" t="s">
        <v>42</v>
      </c>
      <c r="B26" s="91">
        <f>B25+C25+D25+E25+G25+H25+J25</f>
        <v>0</v>
      </c>
      <c r="C26" s="91"/>
      <c r="D26" s="91"/>
      <c r="E26" s="91"/>
      <c r="F26" s="91"/>
      <c r="G26" s="91"/>
      <c r="H26" s="91"/>
      <c r="I26" s="91"/>
      <c r="J26" s="91"/>
    </row>
    <row r="27" spans="1:10" ht="15" customHeight="1">
      <c r="A27" s="92" t="s">
        <v>20</v>
      </c>
      <c r="B27" s="36" t="s">
        <v>43</v>
      </c>
      <c r="C27" s="36"/>
      <c r="D27" s="36"/>
      <c r="E27" s="36"/>
      <c r="F27" s="36"/>
      <c r="G27" s="36"/>
      <c r="H27" s="36"/>
      <c r="I27" s="36"/>
      <c r="J27"/>
    </row>
    <row r="28" spans="1:10" ht="60.75" customHeight="1">
      <c r="A28" s="93" t="s">
        <v>22</v>
      </c>
      <c r="B28" s="38" t="s">
        <v>44</v>
      </c>
      <c r="C28" s="39" t="s">
        <v>24</v>
      </c>
      <c r="D28" s="39" t="s">
        <v>25</v>
      </c>
      <c r="E28" s="39" t="s">
        <v>26</v>
      </c>
      <c r="F28" s="39" t="s">
        <v>27</v>
      </c>
      <c r="G28" s="39" t="s">
        <v>28</v>
      </c>
      <c r="H28" s="40" t="s">
        <v>29</v>
      </c>
      <c r="I28" s="41" t="s">
        <v>30</v>
      </c>
      <c r="J28"/>
    </row>
    <row r="29" spans="1:10" ht="12.75">
      <c r="A29" s="94" t="s">
        <v>45</v>
      </c>
      <c r="B29" s="43"/>
      <c r="C29" s="44"/>
      <c r="D29" s="95">
        <v>20000</v>
      </c>
      <c r="E29" s="96"/>
      <c r="F29" s="46"/>
      <c r="G29" s="47"/>
      <c r="H29" s="49"/>
      <c r="I29" s="49"/>
      <c r="J29"/>
    </row>
    <row r="30" spans="1:10" ht="12.75">
      <c r="A30" s="50" t="s">
        <v>46</v>
      </c>
      <c r="B30" s="54"/>
      <c r="C30" s="63">
        <v>1157000</v>
      </c>
      <c r="D30" s="53">
        <v>40000</v>
      </c>
      <c r="E30" s="54"/>
      <c r="F30" s="54"/>
      <c r="G30" s="68"/>
      <c r="H30" s="57"/>
      <c r="I30" s="57"/>
      <c r="J30"/>
    </row>
    <row r="31" spans="1:10" ht="12.75">
      <c r="A31" s="50" t="s">
        <v>47</v>
      </c>
      <c r="B31" s="53"/>
      <c r="C31" s="63">
        <v>150000</v>
      </c>
      <c r="D31" s="54">
        <v>10000</v>
      </c>
      <c r="E31" s="54"/>
      <c r="F31" s="54"/>
      <c r="G31" s="68"/>
      <c r="H31" s="57"/>
      <c r="I31" s="57"/>
      <c r="J31"/>
    </row>
    <row r="32" spans="1:10" ht="12.75">
      <c r="A32" s="50" t="s">
        <v>48</v>
      </c>
      <c r="B32" s="54"/>
      <c r="C32"/>
      <c r="D32"/>
      <c r="E32" s="53">
        <v>2470000</v>
      </c>
      <c r="F32" s="54">
        <v>20000</v>
      </c>
      <c r="G32" s="68"/>
      <c r="H32" s="57"/>
      <c r="I32" s="57"/>
      <c r="J32"/>
    </row>
    <row r="33" spans="1:10" ht="12.75">
      <c r="A33" s="50" t="s">
        <v>49</v>
      </c>
      <c r="B33" s="54"/>
      <c r="C33" s="63">
        <v>33000</v>
      </c>
      <c r="D33" s="54"/>
      <c r="E33" s="54"/>
      <c r="F33" s="54"/>
      <c r="G33" s="68"/>
      <c r="H33" s="57"/>
      <c r="I33" s="57"/>
      <c r="J33"/>
    </row>
    <row r="34" spans="1:10" ht="12.75" customHeight="1">
      <c r="A34" s="97"/>
      <c r="B34" s="59"/>
      <c r="C34" s="54"/>
      <c r="D34" s="54"/>
      <c r="E34" s="54"/>
      <c r="F34" s="54"/>
      <c r="G34" s="68"/>
      <c r="H34" s="57"/>
      <c r="I34" s="57"/>
      <c r="J34"/>
    </row>
    <row r="35" spans="1:10" ht="12.75">
      <c r="A35" s="97"/>
      <c r="B35" s="59"/>
      <c r="C35" s="54"/>
      <c r="D35" s="54"/>
      <c r="E35" s="54"/>
      <c r="F35" s="54"/>
      <c r="G35" s="68"/>
      <c r="H35" s="57"/>
      <c r="I35" s="57"/>
      <c r="J35"/>
    </row>
    <row r="36" spans="1:10" ht="12.75">
      <c r="A36" s="97"/>
      <c r="B36" s="59"/>
      <c r="C36" s="54"/>
      <c r="D36" s="54"/>
      <c r="E36" s="54"/>
      <c r="F36" s="54"/>
      <c r="G36" s="68"/>
      <c r="H36" s="57"/>
      <c r="I36" s="57"/>
      <c r="J36"/>
    </row>
    <row r="37" spans="1:10" ht="12.75" hidden="1">
      <c r="A37" s="98"/>
      <c r="B37" s="99"/>
      <c r="C37" s="100"/>
      <c r="D37" s="100"/>
      <c r="E37" s="100"/>
      <c r="F37" s="100"/>
      <c r="G37" s="101"/>
      <c r="H37" s="102"/>
      <c r="I37" s="102"/>
      <c r="J37"/>
    </row>
    <row r="38" spans="1:10" s="33" customFormat="1" ht="15.75" customHeight="1">
      <c r="A38" s="85" t="s">
        <v>39</v>
      </c>
      <c r="B38" s="103"/>
      <c r="C38" s="89">
        <v>1350000</v>
      </c>
      <c r="D38" s="88">
        <v>70000</v>
      </c>
      <c r="E38" s="89">
        <v>3270000</v>
      </c>
      <c r="F38" s="104">
        <v>20000</v>
      </c>
      <c r="G38" s="105">
        <v>0</v>
      </c>
      <c r="H38" s="90">
        <v>0</v>
      </c>
      <c r="I38" s="90"/>
      <c r="J38"/>
    </row>
    <row r="39" spans="1:10" s="33" customFormat="1" ht="28.5" customHeight="1">
      <c r="A39" s="85" t="s">
        <v>50</v>
      </c>
      <c r="B39" s="91">
        <f>B38+C38+D38+E38+F38+G38+H38</f>
        <v>4710000</v>
      </c>
      <c r="C39" s="91"/>
      <c r="D39" s="91"/>
      <c r="E39" s="91"/>
      <c r="F39" s="91"/>
      <c r="G39" s="91"/>
      <c r="H39" s="91"/>
      <c r="I39" s="91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4:10" ht="12.75">
      <c r="D41" s="106"/>
      <c r="E41" s="107"/>
      <c r="J41"/>
    </row>
    <row r="42" spans="1:10" ht="15">
      <c r="A42" s="92" t="s">
        <v>20</v>
      </c>
      <c r="B42" s="36" t="s">
        <v>51</v>
      </c>
      <c r="C42" s="36"/>
      <c r="D42" s="36"/>
      <c r="E42" s="36"/>
      <c r="F42" s="36"/>
      <c r="G42" s="36"/>
      <c r="H42" s="36"/>
      <c r="I42" s="36"/>
      <c r="J42"/>
    </row>
    <row r="43" spans="1:10" ht="57.75" customHeight="1">
      <c r="A43" s="93" t="s">
        <v>22</v>
      </c>
      <c r="B43" s="38" t="s">
        <v>44</v>
      </c>
      <c r="C43" s="39" t="s">
        <v>24</v>
      </c>
      <c r="D43" s="39" t="s">
        <v>25</v>
      </c>
      <c r="E43" s="39" t="s">
        <v>26</v>
      </c>
      <c r="F43" s="39" t="s">
        <v>27</v>
      </c>
      <c r="G43" s="39" t="s">
        <v>28</v>
      </c>
      <c r="H43" s="40" t="s">
        <v>29</v>
      </c>
      <c r="I43" s="41" t="s">
        <v>30</v>
      </c>
      <c r="J43"/>
    </row>
    <row r="44" spans="1:10" ht="12.75">
      <c r="A44" s="94" t="s">
        <v>45</v>
      </c>
      <c r="B44" s="108"/>
      <c r="C44" s="109"/>
      <c r="D44" s="95">
        <v>20000</v>
      </c>
      <c r="E44" s="96"/>
      <c r="F44" s="46"/>
      <c r="G44" s="47"/>
      <c r="H44" s="49"/>
      <c r="I44" s="49"/>
      <c r="J44"/>
    </row>
    <row r="45" spans="1:10" ht="12.75">
      <c r="A45" s="50" t="s">
        <v>46</v>
      </c>
      <c r="B45" s="53"/>
      <c r="C45" s="63">
        <v>1241000</v>
      </c>
      <c r="D45" s="53">
        <v>40000</v>
      </c>
      <c r="E45" s="53"/>
      <c r="F45" s="54"/>
      <c r="G45" s="68"/>
      <c r="H45" s="57"/>
      <c r="I45" s="57"/>
      <c r="J45"/>
    </row>
    <row r="46" spans="1:10" ht="12.75">
      <c r="A46" s="50" t="s">
        <v>47</v>
      </c>
      <c r="B46" s="53"/>
      <c r="C46" s="63">
        <v>180000</v>
      </c>
      <c r="D46" s="53">
        <v>10000</v>
      </c>
      <c r="E46" s="53"/>
      <c r="F46" s="54"/>
      <c r="G46" s="68"/>
      <c r="H46" s="57"/>
      <c r="I46" s="57"/>
      <c r="J46"/>
    </row>
    <row r="47" spans="1:10" ht="12.75">
      <c r="A47" s="50" t="s">
        <v>48</v>
      </c>
      <c r="B47" s="53"/>
      <c r="C47"/>
      <c r="D47"/>
      <c r="E47" s="53">
        <v>2320000</v>
      </c>
      <c r="F47" s="54">
        <v>20000</v>
      </c>
      <c r="G47" s="68"/>
      <c r="H47" s="57"/>
      <c r="I47" s="57"/>
      <c r="J47"/>
    </row>
    <row r="48" spans="1:10" ht="13.5" customHeight="1">
      <c r="A48" s="50" t="s">
        <v>49</v>
      </c>
      <c r="B48" s="53"/>
      <c r="C48" s="63">
        <v>40000</v>
      </c>
      <c r="D48" s="53"/>
      <c r="E48" s="53"/>
      <c r="F48" s="54"/>
      <c r="G48" s="68"/>
      <c r="H48" s="57"/>
      <c r="I48" s="57"/>
      <c r="J48"/>
    </row>
    <row r="49" spans="1:10" ht="13.5" customHeight="1">
      <c r="A49" s="97"/>
      <c r="B49" s="110"/>
      <c r="C49" s="53"/>
      <c r="D49" s="53"/>
      <c r="E49" s="53"/>
      <c r="F49" s="54"/>
      <c r="G49" s="68"/>
      <c r="H49" s="57"/>
      <c r="I49" s="57"/>
      <c r="J49"/>
    </row>
    <row r="50" spans="1:10" ht="13.5" customHeight="1">
      <c r="A50" s="97"/>
      <c r="B50" s="110"/>
      <c r="C50" s="53"/>
      <c r="D50" s="53"/>
      <c r="E50" s="53"/>
      <c r="F50" s="54"/>
      <c r="G50" s="68"/>
      <c r="H50" s="57"/>
      <c r="I50" s="57"/>
      <c r="J50"/>
    </row>
    <row r="51" spans="1:10" ht="12.75" customHeight="1">
      <c r="A51" s="97"/>
      <c r="B51" s="110"/>
      <c r="C51" s="53"/>
      <c r="D51" s="53"/>
      <c r="E51" s="53"/>
      <c r="F51" s="54"/>
      <c r="G51" s="68"/>
      <c r="H51" s="57"/>
      <c r="I51" s="57"/>
      <c r="J51"/>
    </row>
    <row r="52" spans="1:10" s="33" customFormat="1" ht="15" customHeight="1">
      <c r="A52" s="98"/>
      <c r="B52" s="111"/>
      <c r="C52" s="112"/>
      <c r="D52" s="112"/>
      <c r="E52" s="112"/>
      <c r="F52" s="100"/>
      <c r="G52" s="101"/>
      <c r="H52" s="102"/>
      <c r="I52" s="102"/>
      <c r="J52"/>
    </row>
    <row r="53" spans="1:10" s="33" customFormat="1" ht="21" customHeight="1">
      <c r="A53" s="85" t="s">
        <v>39</v>
      </c>
      <c r="B53" s="103"/>
      <c r="C53" s="89">
        <v>1350000</v>
      </c>
      <c r="D53" s="113">
        <v>70000</v>
      </c>
      <c r="E53" s="114">
        <v>3285000</v>
      </c>
      <c r="F53" s="104">
        <v>20000</v>
      </c>
      <c r="G53" s="105">
        <v>0</v>
      </c>
      <c r="H53" s="90">
        <v>0</v>
      </c>
      <c r="I53" s="90"/>
      <c r="J53"/>
    </row>
    <row r="54" spans="1:9" ht="13.5" customHeight="1">
      <c r="A54" s="85" t="s">
        <v>52</v>
      </c>
      <c r="B54" s="91">
        <f>B53+C53+D53+E53+F53</f>
        <v>4725000</v>
      </c>
      <c r="C54" s="91"/>
      <c r="D54" s="91"/>
      <c r="E54" s="91"/>
      <c r="F54" s="91"/>
      <c r="G54" s="91"/>
      <c r="H54" s="91"/>
      <c r="I54" s="91"/>
    </row>
    <row r="55" spans="3:6" ht="13.5" customHeight="1">
      <c r="C55" s="115"/>
      <c r="D55" s="116"/>
      <c r="E55" s="117"/>
      <c r="F55" s="117"/>
    </row>
    <row r="56" spans="4:6" ht="13.5" customHeight="1">
      <c r="D56" s="106"/>
      <c r="E56" s="118"/>
      <c r="F56" s="118"/>
    </row>
    <row r="57" spans="4:6" ht="13.5" customHeight="1">
      <c r="D57" s="116"/>
      <c r="E57" s="119"/>
      <c r="F57" s="119"/>
    </row>
    <row r="58" spans="4:6" ht="13.5" customHeight="1">
      <c r="D58" s="106"/>
      <c r="E58" s="107"/>
      <c r="F58" s="107"/>
    </row>
    <row r="59" spans="3:6" ht="13.5" customHeight="1">
      <c r="C59" s="115"/>
      <c r="D59" s="106"/>
      <c r="E59" s="120"/>
      <c r="F59" s="120"/>
    </row>
    <row r="60" spans="3:6" ht="13.5" customHeight="1">
      <c r="C60" s="115"/>
      <c r="D60" s="106"/>
      <c r="E60" s="117"/>
      <c r="F60" s="117"/>
    </row>
    <row r="61" spans="4:6" ht="13.5" customHeight="1">
      <c r="D61" s="106"/>
      <c r="E61" s="107"/>
      <c r="F61" s="107"/>
    </row>
    <row r="62" spans="4:6" ht="13.5" customHeight="1">
      <c r="D62" s="106"/>
      <c r="E62" s="119"/>
      <c r="F62" s="119"/>
    </row>
    <row r="63" spans="4:6" ht="13.5" customHeight="1">
      <c r="D63" s="106"/>
      <c r="E63" s="107"/>
      <c r="F63" s="107"/>
    </row>
    <row r="64" spans="4:6" ht="11.25" customHeight="1">
      <c r="D64" s="106"/>
      <c r="E64" s="121"/>
      <c r="F64" s="121"/>
    </row>
    <row r="65" spans="4:6" ht="13.5" customHeight="1">
      <c r="D65" s="106"/>
      <c r="E65" s="118"/>
      <c r="F65" s="118"/>
    </row>
    <row r="66" spans="2:6" ht="13.5" customHeight="1">
      <c r="B66" s="115"/>
      <c r="D66" s="106"/>
      <c r="E66" s="122"/>
      <c r="F66" s="122"/>
    </row>
    <row r="67" spans="3:6" ht="13.5" customHeight="1">
      <c r="C67" s="115"/>
      <c r="D67" s="106"/>
      <c r="E67" s="122"/>
      <c r="F67" s="122"/>
    </row>
    <row r="68" spans="3:6" ht="13.5" customHeight="1">
      <c r="C68" s="115"/>
      <c r="D68" s="116"/>
      <c r="E68" s="117"/>
      <c r="F68" s="117"/>
    </row>
    <row r="69" spans="4:6" ht="13.5" customHeight="1">
      <c r="D69" s="106"/>
      <c r="E69" s="107"/>
      <c r="F69" s="107"/>
    </row>
    <row r="70" spans="2:6" ht="13.5" customHeight="1">
      <c r="B70" s="115"/>
      <c r="D70" s="106"/>
      <c r="E70" s="123"/>
      <c r="F70" s="123"/>
    </row>
    <row r="71" spans="3:6" ht="13.5" customHeight="1">
      <c r="C71" s="115"/>
      <c r="D71" s="106"/>
      <c r="E71" s="122"/>
      <c r="F71" s="122"/>
    </row>
    <row r="72" spans="3:6" ht="13.5" customHeight="1">
      <c r="C72" s="115"/>
      <c r="D72" s="116"/>
      <c r="E72" s="117"/>
      <c r="F72" s="117"/>
    </row>
    <row r="73" spans="4:6" ht="13.5" customHeight="1">
      <c r="D73" s="106"/>
      <c r="E73" s="107"/>
      <c r="F73" s="107"/>
    </row>
    <row r="74" spans="3:6" ht="13.5" customHeight="1">
      <c r="C74" s="115"/>
      <c r="D74" s="106"/>
      <c r="E74" s="122"/>
      <c r="F74" s="122"/>
    </row>
    <row r="75" spans="4:6" ht="14.25" customHeight="1">
      <c r="D75" s="116"/>
      <c r="E75" s="121"/>
      <c r="F75" s="121"/>
    </row>
    <row r="76" spans="4:6" ht="13.5" customHeight="1">
      <c r="D76" s="106"/>
      <c r="E76" s="107"/>
      <c r="F76" s="107"/>
    </row>
    <row r="77" spans="4:6" ht="13.5" customHeight="1">
      <c r="D77" s="116"/>
      <c r="E77" s="117"/>
      <c r="F77" s="117"/>
    </row>
    <row r="78" spans="4:6" ht="13.5" customHeight="1">
      <c r="D78" s="106"/>
      <c r="E78" s="107"/>
      <c r="F78" s="107"/>
    </row>
    <row r="79" spans="4:6" ht="13.5" customHeight="1">
      <c r="D79" s="106"/>
      <c r="E79" s="107"/>
      <c r="F79" s="107"/>
    </row>
    <row r="80" spans="1:6" ht="13.5" customHeight="1">
      <c r="A80" s="115"/>
      <c r="D80" s="124"/>
      <c r="E80" s="122"/>
      <c r="F80" s="122"/>
    </row>
    <row r="81" spans="2:6" ht="13.5" customHeight="1">
      <c r="B81" s="115"/>
      <c r="C81" s="115"/>
      <c r="D81" s="125"/>
      <c r="E81" s="122"/>
      <c r="F81" s="122"/>
    </row>
    <row r="82" spans="2:6" ht="13.5" customHeight="1">
      <c r="B82" s="115"/>
      <c r="C82" s="115"/>
      <c r="D82" s="125"/>
      <c r="E82" s="123"/>
      <c r="F82" s="123"/>
    </row>
    <row r="83" spans="2:6" ht="13.5" customHeight="1">
      <c r="B83" s="115"/>
      <c r="C83" s="115"/>
      <c r="D83" s="116"/>
      <c r="E83" s="119"/>
      <c r="F83" s="119"/>
    </row>
    <row r="84" spans="4:6" ht="12.75">
      <c r="D84" s="106"/>
      <c r="E84" s="107"/>
      <c r="F84" s="107"/>
    </row>
    <row r="85" spans="2:6" ht="12.75">
      <c r="B85" s="115"/>
      <c r="D85" s="106"/>
      <c r="E85" s="122"/>
      <c r="F85" s="122"/>
    </row>
    <row r="86" spans="3:6" ht="12.75">
      <c r="C86" s="115"/>
      <c r="D86" s="106"/>
      <c r="E86" s="123"/>
      <c r="F86" s="123"/>
    </row>
    <row r="87" spans="3:6" ht="12.75">
      <c r="C87" s="115"/>
      <c r="D87" s="116"/>
      <c r="E87" s="117"/>
      <c r="F87" s="117"/>
    </row>
    <row r="88" spans="4:6" ht="12.75">
      <c r="D88" s="106"/>
      <c r="E88" s="107"/>
      <c r="F88" s="107"/>
    </row>
    <row r="89" spans="4:6" ht="12.75">
      <c r="D89" s="106"/>
      <c r="E89" s="107"/>
      <c r="F89" s="107"/>
    </row>
    <row r="90" spans="4:6" ht="12.75">
      <c r="D90" s="126"/>
      <c r="E90" s="127"/>
      <c r="F90" s="127"/>
    </row>
    <row r="91" spans="4:6" ht="12.75">
      <c r="D91" s="106"/>
      <c r="E91" s="107"/>
      <c r="F91" s="107"/>
    </row>
    <row r="92" spans="4:6" ht="12.75">
      <c r="D92" s="106"/>
      <c r="E92" s="107"/>
      <c r="F92" s="107"/>
    </row>
    <row r="93" spans="4:6" ht="12.75">
      <c r="D93" s="106"/>
      <c r="E93" s="107"/>
      <c r="F93" s="107"/>
    </row>
    <row r="94" spans="4:6" ht="12.75">
      <c r="D94" s="116"/>
      <c r="E94" s="117"/>
      <c r="F94" s="117"/>
    </row>
    <row r="95" spans="4:6" ht="12.75">
      <c r="D95" s="106"/>
      <c r="E95" s="107"/>
      <c r="F95" s="107"/>
    </row>
    <row r="96" spans="4:6" ht="12.75">
      <c r="D96" s="116"/>
      <c r="E96" s="117"/>
      <c r="F96" s="117"/>
    </row>
    <row r="97" spans="4:6" ht="12.75">
      <c r="D97" s="106"/>
      <c r="E97" s="107"/>
      <c r="F97" s="107"/>
    </row>
    <row r="98" spans="4:6" ht="12.75">
      <c r="D98" s="106"/>
      <c r="E98" s="107"/>
      <c r="F98" s="107"/>
    </row>
    <row r="99" spans="4:6" ht="12.75">
      <c r="D99" s="106"/>
      <c r="E99" s="107"/>
      <c r="F99" s="107"/>
    </row>
    <row r="100" spans="4:6" ht="12.75">
      <c r="D100" s="106"/>
      <c r="E100" s="107"/>
      <c r="F100" s="107"/>
    </row>
    <row r="101" spans="1:6" ht="28.5" customHeight="1">
      <c r="A101" s="128"/>
      <c r="B101" s="128"/>
      <c r="C101" s="128"/>
      <c r="D101" s="129"/>
      <c r="E101" s="130"/>
      <c r="F101" s="130"/>
    </row>
    <row r="102" spans="3:6" ht="12.75">
      <c r="C102" s="115"/>
      <c r="D102" s="106"/>
      <c r="E102" s="123"/>
      <c r="F102" s="123"/>
    </row>
    <row r="103" spans="5:6" ht="12.75">
      <c r="E103" s="131"/>
      <c r="F103" s="131"/>
    </row>
    <row r="104" spans="4:6" ht="12.75">
      <c r="D104" s="106"/>
      <c r="E104" s="107"/>
      <c r="F104" s="107"/>
    </row>
    <row r="105" spans="4:6" ht="12.75">
      <c r="D105" s="126"/>
      <c r="E105" s="127"/>
      <c r="F105" s="127"/>
    </row>
    <row r="106" spans="4:6" ht="12.75">
      <c r="D106" s="126"/>
      <c r="E106" s="127"/>
      <c r="F106" s="127"/>
    </row>
    <row r="107" spans="4:6" ht="12.75">
      <c r="D107" s="106"/>
      <c r="E107" s="107"/>
      <c r="F107" s="107"/>
    </row>
    <row r="108" spans="4:6" ht="12.75">
      <c r="D108" s="116"/>
      <c r="E108" s="117"/>
      <c r="F108" s="117"/>
    </row>
    <row r="109" spans="4:6" ht="12.75">
      <c r="D109" s="106"/>
      <c r="E109" s="107"/>
      <c r="F109" s="107"/>
    </row>
    <row r="110" spans="4:6" ht="12.75">
      <c r="D110" s="106"/>
      <c r="E110" s="107"/>
      <c r="F110" s="107"/>
    </row>
    <row r="111" spans="4:6" ht="12.75">
      <c r="D111" s="116"/>
      <c r="E111" s="117"/>
      <c r="F111" s="117"/>
    </row>
    <row r="112" spans="4:6" ht="12.75">
      <c r="D112" s="106"/>
      <c r="E112" s="107"/>
      <c r="F112" s="107"/>
    </row>
    <row r="113" spans="4:6" ht="12.75">
      <c r="D113" s="126"/>
      <c r="E113" s="127"/>
      <c r="F113" s="127"/>
    </row>
    <row r="114" spans="4:6" ht="12.75">
      <c r="D114" s="116"/>
      <c r="E114" s="131"/>
      <c r="F114" s="131"/>
    </row>
    <row r="115" spans="4:6" ht="12.75">
      <c r="D115" s="106"/>
      <c r="E115" s="127"/>
      <c r="F115" s="127"/>
    </row>
    <row r="116" spans="4:6" ht="12.75">
      <c r="D116" s="116"/>
      <c r="E116" s="117"/>
      <c r="F116" s="117"/>
    </row>
    <row r="117" spans="4:6" ht="12.75">
      <c r="D117" s="106"/>
      <c r="E117" s="107"/>
      <c r="F117" s="107"/>
    </row>
    <row r="118" spans="3:6" ht="12.75">
      <c r="C118" s="115"/>
      <c r="D118" s="106"/>
      <c r="E118" s="123"/>
      <c r="F118" s="123"/>
    </row>
    <row r="119" spans="4:6" ht="12.75">
      <c r="D119" s="106"/>
      <c r="E119" s="117"/>
      <c r="F119" s="117"/>
    </row>
    <row r="120" spans="4:6" ht="12.75">
      <c r="D120" s="106"/>
      <c r="E120" s="127"/>
      <c r="F120" s="127"/>
    </row>
    <row r="121" spans="3:6" ht="12.75">
      <c r="C121" s="115"/>
      <c r="D121" s="106"/>
      <c r="E121" s="132"/>
      <c r="F121" s="132"/>
    </row>
    <row r="122" spans="3:6" ht="12.75">
      <c r="C122" s="115"/>
      <c r="D122" s="116"/>
      <c r="E122" s="119"/>
      <c r="F122" s="119"/>
    </row>
    <row r="123" spans="4:6" ht="12.75">
      <c r="D123" s="106"/>
      <c r="E123" s="107"/>
      <c r="F123" s="107"/>
    </row>
    <row r="124" spans="5:6" ht="12.75">
      <c r="E124" s="133"/>
      <c r="F124" s="133"/>
    </row>
    <row r="125" spans="4:6" ht="11.25" customHeight="1">
      <c r="D125" s="126"/>
      <c r="E125" s="127"/>
      <c r="F125" s="127"/>
    </row>
    <row r="126" spans="2:6" ht="24" customHeight="1">
      <c r="B126" s="115"/>
      <c r="D126" s="126"/>
      <c r="E126" s="134"/>
      <c r="F126" s="134"/>
    </row>
    <row r="127" spans="3:6" ht="15" customHeight="1">
      <c r="C127" s="115"/>
      <c r="D127" s="126"/>
      <c r="E127" s="134"/>
      <c r="F127" s="134"/>
    </row>
    <row r="128" spans="5:6" ht="11.25" customHeight="1">
      <c r="E128" s="131"/>
      <c r="F128" s="131"/>
    </row>
    <row r="129" spans="4:6" ht="12.75">
      <c r="D129" s="126"/>
      <c r="E129" s="127"/>
      <c r="F129" s="127"/>
    </row>
    <row r="130" spans="2:6" ht="13.5" customHeight="1">
      <c r="B130" s="115"/>
      <c r="D130" s="126"/>
      <c r="E130" s="135"/>
      <c r="F130" s="135"/>
    </row>
    <row r="131" spans="3:6" ht="12.75" customHeight="1">
      <c r="C131" s="115"/>
      <c r="D131" s="126"/>
      <c r="E131" s="123"/>
      <c r="F131" s="123"/>
    </row>
    <row r="132" spans="3:6" ht="12.75" customHeight="1">
      <c r="C132" s="115"/>
      <c r="D132" s="116"/>
      <c r="E132" s="119"/>
      <c r="F132" s="119"/>
    </row>
    <row r="133" spans="4:6" ht="12.75">
      <c r="D133" s="106"/>
      <c r="E133" s="107"/>
      <c r="F133" s="107"/>
    </row>
    <row r="134" spans="3:6" ht="12.75">
      <c r="C134" s="115"/>
      <c r="D134" s="106"/>
      <c r="E134" s="132"/>
      <c r="F134" s="132"/>
    </row>
    <row r="135" spans="5:6" ht="12.75">
      <c r="E135" s="131"/>
      <c r="F135" s="131"/>
    </row>
    <row r="136" spans="4:6" ht="12.75">
      <c r="D136" s="126"/>
      <c r="E136" s="127"/>
      <c r="F136" s="127"/>
    </row>
    <row r="137" spans="4:6" ht="12.75">
      <c r="D137" s="106"/>
      <c r="E137" s="107"/>
      <c r="F137" s="107"/>
    </row>
    <row r="138" spans="1:6" ht="19.5" customHeight="1">
      <c r="A138" s="136"/>
      <c r="B138" s="137"/>
      <c r="C138" s="137"/>
      <c r="D138" s="137"/>
      <c r="E138" s="122"/>
      <c r="F138" s="122"/>
    </row>
    <row r="139" spans="1:6" ht="15" customHeight="1">
      <c r="A139" s="115"/>
      <c r="D139" s="124"/>
      <c r="E139" s="122"/>
      <c r="F139" s="122"/>
    </row>
    <row r="140" spans="1:6" ht="12.75">
      <c r="A140" s="115"/>
      <c r="B140" s="115"/>
      <c r="D140" s="124"/>
      <c r="E140" s="123"/>
      <c r="F140" s="123"/>
    </row>
    <row r="141" spans="3:6" ht="12.75">
      <c r="C141" s="115"/>
      <c r="D141" s="106"/>
      <c r="E141" s="122"/>
      <c r="F141" s="122"/>
    </row>
    <row r="142" spans="4:6" ht="12.75">
      <c r="D142" s="116"/>
      <c r="E142" s="117"/>
      <c r="F142" s="117"/>
    </row>
    <row r="143" spans="2:6" ht="12.75">
      <c r="B143" s="115"/>
      <c r="D143" s="106"/>
      <c r="E143" s="123"/>
      <c r="F143" s="123"/>
    </row>
    <row r="144" spans="3:6" ht="12.75">
      <c r="C144" s="115"/>
      <c r="D144" s="106"/>
      <c r="E144" s="123"/>
      <c r="F144" s="123"/>
    </row>
    <row r="145" spans="4:6" ht="12.75">
      <c r="D145" s="116"/>
      <c r="E145" s="119"/>
      <c r="F145" s="119"/>
    </row>
    <row r="146" spans="3:6" ht="22.5" customHeight="1">
      <c r="C146" s="115"/>
      <c r="D146" s="106"/>
      <c r="E146" s="120"/>
      <c r="F146" s="120"/>
    </row>
    <row r="147" spans="4:6" ht="12.75">
      <c r="D147" s="106"/>
      <c r="E147" s="119"/>
      <c r="F147" s="119"/>
    </row>
    <row r="148" spans="2:6" ht="12.75">
      <c r="B148" s="115"/>
      <c r="D148" s="106"/>
      <c r="E148" s="122"/>
      <c r="F148" s="122"/>
    </row>
    <row r="149" spans="3:6" ht="12.75">
      <c r="C149" s="115"/>
      <c r="D149" s="106"/>
      <c r="E149" s="122"/>
      <c r="F149" s="122"/>
    </row>
    <row r="150" spans="4:6" ht="12.75">
      <c r="D150" s="116"/>
      <c r="E150" s="117"/>
      <c r="F150" s="117"/>
    </row>
    <row r="151" spans="1:6" ht="13.5" customHeight="1">
      <c r="A151" s="115"/>
      <c r="D151" s="124"/>
      <c r="E151" s="122"/>
      <c r="F151" s="122"/>
    </row>
    <row r="152" spans="2:6" ht="13.5" customHeight="1">
      <c r="B152" s="115"/>
      <c r="D152" s="106"/>
      <c r="E152" s="122"/>
      <c r="F152" s="122"/>
    </row>
    <row r="153" spans="3:6" ht="13.5" customHeight="1">
      <c r="C153" s="115"/>
      <c r="D153" s="106"/>
      <c r="E153" s="123"/>
      <c r="F153" s="123"/>
    </row>
    <row r="154" spans="3:6" ht="12.75">
      <c r="C154" s="115"/>
      <c r="D154" s="116"/>
      <c r="E154" s="117"/>
      <c r="F154" s="117"/>
    </row>
    <row r="155" spans="3:6" ht="12.75">
      <c r="C155" s="115"/>
      <c r="D155" s="106"/>
      <c r="E155" s="123"/>
      <c r="F155" s="123"/>
    </row>
    <row r="156" spans="5:6" ht="12.75">
      <c r="E156" s="131"/>
      <c r="F156" s="131"/>
    </row>
    <row r="157" spans="3:6" ht="12.75">
      <c r="C157" s="115"/>
      <c r="D157" s="106"/>
      <c r="E157" s="132"/>
      <c r="F157" s="132"/>
    </row>
    <row r="158" spans="3:6" ht="12.75">
      <c r="C158" s="115"/>
      <c r="D158" s="116"/>
      <c r="E158" s="119"/>
      <c r="F158" s="119"/>
    </row>
    <row r="159" spans="5:6" ht="12.75">
      <c r="E159" s="131"/>
      <c r="F159" s="131"/>
    </row>
    <row r="160" spans="2:6" ht="12.75">
      <c r="B160" s="115"/>
      <c r="D160" s="126"/>
      <c r="E160" s="135"/>
      <c r="F160" s="135"/>
    </row>
    <row r="161" spans="3:6" ht="12.75">
      <c r="C161" s="115"/>
      <c r="D161" s="126"/>
      <c r="E161" s="123"/>
      <c r="F161" s="123"/>
    </row>
    <row r="162" spans="3:6" ht="12.75">
      <c r="C162" s="115"/>
      <c r="D162" s="116"/>
      <c r="E162" s="119"/>
      <c r="F162" s="119"/>
    </row>
    <row r="163" spans="3:6" ht="12.75">
      <c r="C163" s="115"/>
      <c r="D163" s="116"/>
      <c r="E163" s="119"/>
      <c r="F163" s="119"/>
    </row>
    <row r="164" spans="4:6" ht="12.75">
      <c r="D164" s="106"/>
      <c r="E164" s="107"/>
      <c r="F164" s="107"/>
    </row>
    <row r="166" spans="1:6" ht="15">
      <c r="A166" s="138"/>
      <c r="B166" s="115"/>
      <c r="C166" s="115"/>
      <c r="D166" s="139"/>
      <c r="E166" s="140"/>
      <c r="F166" s="140"/>
    </row>
    <row r="167" spans="1:6" ht="12.75">
      <c r="A167" s="115"/>
      <c r="B167" s="115"/>
      <c r="C167" s="115"/>
      <c r="D167" s="139"/>
      <c r="E167" s="140"/>
      <c r="F167" s="140"/>
    </row>
    <row r="168" spans="1:6" ht="17.25" customHeight="1">
      <c r="A168" s="115"/>
      <c r="B168" s="115"/>
      <c r="C168" s="115"/>
      <c r="D168" s="139"/>
      <c r="E168" s="140"/>
      <c r="F168" s="140"/>
    </row>
    <row r="169" spans="1:6" ht="13.5" customHeight="1">
      <c r="A169" s="115"/>
      <c r="B169" s="115"/>
      <c r="C169" s="115"/>
      <c r="D169" s="139"/>
      <c r="E169" s="140"/>
      <c r="F169" s="140"/>
    </row>
    <row r="170" spans="1:6" ht="12.75">
      <c r="A170" s="115"/>
      <c r="B170" s="115"/>
      <c r="C170" s="115"/>
      <c r="D170" s="139"/>
      <c r="E170" s="140"/>
      <c r="F170" s="140"/>
    </row>
    <row r="171" spans="1:3" ht="12.75">
      <c r="A171" s="115"/>
      <c r="B171" s="115"/>
      <c r="C171" s="115"/>
    </row>
    <row r="172" spans="1:6" ht="12.75">
      <c r="A172" s="115"/>
      <c r="B172" s="115"/>
      <c r="C172" s="115"/>
      <c r="D172" s="139"/>
      <c r="E172" s="140"/>
      <c r="F172" s="140"/>
    </row>
    <row r="173" spans="1:6" ht="12.75">
      <c r="A173" s="115"/>
      <c r="B173" s="115"/>
      <c r="C173" s="115"/>
      <c r="D173" s="139"/>
      <c r="E173" s="141"/>
      <c r="F173" s="141"/>
    </row>
    <row r="174" spans="1:6" ht="12.75">
      <c r="A174" s="115"/>
      <c r="B174" s="115"/>
      <c r="C174" s="115"/>
      <c r="D174" s="139"/>
      <c r="E174" s="140"/>
      <c r="F174" s="140"/>
    </row>
    <row r="175" spans="1:6" ht="15" customHeight="1">
      <c r="A175" s="115"/>
      <c r="B175" s="115"/>
      <c r="C175" s="115"/>
      <c r="D175" s="139"/>
      <c r="E175" s="120"/>
      <c r="F175" s="120"/>
    </row>
    <row r="176" spans="4:6" ht="22.5" customHeight="1">
      <c r="D176" s="116"/>
      <c r="E176" s="121"/>
      <c r="F176" s="121"/>
    </row>
  </sheetData>
  <sheetProtection selectLockedCells="1" selectUnlockedCells="1"/>
  <mergeCells count="7">
    <mergeCell ref="A1:J1"/>
    <mergeCell ref="B3:J3"/>
    <mergeCell ref="B26:J26"/>
    <mergeCell ref="B27:H27"/>
    <mergeCell ref="B39:H39"/>
    <mergeCell ref="B42:H42"/>
    <mergeCell ref="B54:H54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horizontalDpi="300" verticalDpi="300" orientation="landscape" paperSize="9" scale="88"/>
  <headerFooter alignWithMargins="0">
    <oddFooter>&amp;R&amp;P</oddFooter>
  </headerFooter>
  <rowBreaks count="3" manualBreakCount="3">
    <brk id="25" max="255" man="1"/>
    <brk id="99" max="255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7"/>
  <sheetViews>
    <sheetView workbookViewId="0" topLeftCell="A1">
      <selection activeCell="J6" sqref="J6"/>
    </sheetView>
  </sheetViews>
  <sheetFormatPr defaultColWidth="11.421875" defaultRowHeight="12.75"/>
  <cols>
    <col min="1" max="1" width="11.421875" style="142" customWidth="1"/>
    <col min="2" max="2" width="34.421875" style="143" customWidth="1"/>
    <col min="3" max="3" width="12.7109375" style="144" customWidth="1"/>
    <col min="4" max="4" width="12.140625" style="144" customWidth="1"/>
    <col min="5" max="5" width="10.7109375" style="144" customWidth="1"/>
    <col min="6" max="6" width="11.57421875" style="144" customWidth="1"/>
    <col min="7" max="7" width="10.8515625" style="144" customWidth="1"/>
    <col min="8" max="8" width="10.421875" style="144" customWidth="1"/>
    <col min="9" max="9" width="10.7109375" style="144" customWidth="1"/>
    <col min="10" max="10" width="10.00390625" style="144" customWidth="1"/>
    <col min="11" max="12" width="12.28125" style="144" customWidth="1"/>
    <col min="13" max="16384" width="11.421875" style="1" customWidth="1"/>
  </cols>
  <sheetData>
    <row r="1" spans="1:12" ht="24" customHeight="1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40" customFormat="1" ht="84.75">
      <c r="A2" s="146" t="s">
        <v>54</v>
      </c>
      <c r="B2" s="146" t="s">
        <v>55</v>
      </c>
      <c r="C2" s="147" t="s">
        <v>56</v>
      </c>
      <c r="D2" s="148" t="s">
        <v>57</v>
      </c>
      <c r="E2" s="148" t="s">
        <v>24</v>
      </c>
      <c r="F2" s="148" t="s">
        <v>25</v>
      </c>
      <c r="G2" s="148" t="s">
        <v>58</v>
      </c>
      <c r="H2" s="149" t="s">
        <v>27</v>
      </c>
      <c r="I2" s="148" t="s">
        <v>59</v>
      </c>
      <c r="J2" s="148" t="s">
        <v>60</v>
      </c>
      <c r="K2" s="147" t="s">
        <v>61</v>
      </c>
      <c r="L2" s="147" t="s">
        <v>62</v>
      </c>
    </row>
    <row r="3" spans="1:12" ht="12.75">
      <c r="A3" s="150"/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140" customFormat="1" ht="12.75">
      <c r="A4" s="150"/>
      <c r="B4" s="153" t="s">
        <v>63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2.75">
      <c r="A5" s="150"/>
      <c r="B5" s="151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140" customFormat="1" ht="24.75">
      <c r="A6" s="150"/>
      <c r="B6" s="155" t="s">
        <v>64</v>
      </c>
      <c r="C6" s="156">
        <v>4500000</v>
      </c>
      <c r="D6" s="157"/>
      <c r="E6" s="156">
        <v>1300000</v>
      </c>
      <c r="F6" s="157">
        <v>70000</v>
      </c>
      <c r="G6" s="156">
        <v>2710000</v>
      </c>
      <c r="H6" s="156">
        <v>420000</v>
      </c>
      <c r="I6" s="156"/>
      <c r="J6" s="156"/>
      <c r="K6" s="156">
        <v>4710000</v>
      </c>
      <c r="L6" s="156">
        <v>4725000</v>
      </c>
    </row>
    <row r="7" spans="1:12" s="140" customFormat="1" ht="12.75" customHeight="1">
      <c r="A7" s="141" t="s">
        <v>65</v>
      </c>
      <c r="B7" s="158" t="s">
        <v>66</v>
      </c>
      <c r="C7" s="156"/>
      <c r="D7"/>
      <c r="E7" s="156"/>
      <c r="F7"/>
      <c r="G7" s="156"/>
      <c r="H7" s="156"/>
      <c r="I7" s="156"/>
      <c r="J7" s="156"/>
      <c r="K7" s="156"/>
      <c r="L7" s="156"/>
    </row>
    <row r="8" spans="1:12" s="140" customFormat="1" ht="17.25">
      <c r="A8" s="159">
        <v>3</v>
      </c>
      <c r="B8" s="158" t="s">
        <v>67</v>
      </c>
      <c r="C8" s="160">
        <v>3450000</v>
      </c>
      <c r="D8" s="157"/>
      <c r="E8" s="160">
        <v>1100000</v>
      </c>
      <c r="F8" s="157">
        <v>70000</v>
      </c>
      <c r="G8" s="160">
        <v>2260000</v>
      </c>
      <c r="H8" s="156">
        <v>20000</v>
      </c>
      <c r="I8" s="156"/>
      <c r="J8" s="156"/>
      <c r="K8" s="156">
        <v>3460000</v>
      </c>
      <c r="L8" s="156">
        <v>3475000</v>
      </c>
    </row>
    <row r="9" spans="1:12" s="140" customFormat="1" ht="12.75">
      <c r="A9" s="150">
        <v>31</v>
      </c>
      <c r="B9" s="158" t="s">
        <v>68</v>
      </c>
      <c r="C9" s="160">
        <v>2245000</v>
      </c>
      <c r="D9" s="157"/>
      <c r="E9" s="160">
        <v>85000</v>
      </c>
      <c r="F9"/>
      <c r="G9" s="160">
        <v>2160000</v>
      </c>
      <c r="H9" s="156"/>
      <c r="I9" s="156"/>
      <c r="J9" s="156"/>
      <c r="K9" s="156">
        <v>2255000</v>
      </c>
      <c r="L9" s="156">
        <v>2270000</v>
      </c>
    </row>
    <row r="10" spans="1:12" s="140" customFormat="1" ht="12.75">
      <c r="A10" s="150">
        <v>311</v>
      </c>
      <c r="B10" s="158"/>
      <c r="C10" s="160">
        <v>1845000</v>
      </c>
      <c r="D10" s="157"/>
      <c r="E10" s="160"/>
      <c r="F10"/>
      <c r="G10" s="160">
        <v>1845000</v>
      </c>
      <c r="H10" s="156"/>
      <c r="I10" s="156"/>
      <c r="J10" s="156"/>
      <c r="K10" s="156"/>
      <c r="L10" s="156"/>
    </row>
    <row r="11" spans="1:12" ht="12.75">
      <c r="A11" s="2">
        <v>3111</v>
      </c>
      <c r="B11" s="151" t="s">
        <v>69</v>
      </c>
      <c r="C11" s="161">
        <v>1845000</v>
      </c>
      <c r="D11" s="65"/>
      <c r="E11" s="161"/>
      <c r="F11"/>
      <c r="G11" s="161">
        <v>1845000</v>
      </c>
      <c r="H11" s="162"/>
      <c r="I11" s="162"/>
      <c r="J11" s="162"/>
      <c r="K11" s="162"/>
      <c r="L11" s="162"/>
    </row>
    <row r="12" spans="1:12" ht="12.75">
      <c r="A12" s="150">
        <v>312</v>
      </c>
      <c r="B12" s="151"/>
      <c r="C12" s="160">
        <v>85000</v>
      </c>
      <c r="D12" s="157"/>
      <c r="E12" s="160">
        <v>85000</v>
      </c>
      <c r="F12"/>
      <c r="G12" s="161"/>
      <c r="H12" s="162"/>
      <c r="I12" s="162"/>
      <c r="J12" s="162"/>
      <c r="K12" s="162"/>
      <c r="L12" s="162"/>
    </row>
    <row r="13" spans="1:12" ht="12.75">
      <c r="A13" s="2">
        <v>3121</v>
      </c>
      <c r="B13" s="151" t="s">
        <v>70</v>
      </c>
      <c r="C13" s="161">
        <v>85000</v>
      </c>
      <c r="D13" s="65"/>
      <c r="E13" s="161">
        <v>85000</v>
      </c>
      <c r="F13"/>
      <c r="G13" s="161"/>
      <c r="H13" s="162"/>
      <c r="I13" s="162"/>
      <c r="J13" s="162"/>
      <c r="K13" s="162"/>
      <c r="L13" s="162"/>
    </row>
    <row r="14" spans="1:12" ht="12.75">
      <c r="A14" s="150">
        <v>313</v>
      </c>
      <c r="B14" s="151"/>
      <c r="C14" s="160">
        <v>315000</v>
      </c>
      <c r="D14" s="157"/>
      <c r="E14" s="160"/>
      <c r="F14"/>
      <c r="G14" s="160">
        <v>315000</v>
      </c>
      <c r="H14" s="162"/>
      <c r="I14" s="162"/>
      <c r="J14" s="162"/>
      <c r="K14" s="162"/>
      <c r="L14" s="162"/>
    </row>
    <row r="15" spans="1:12" ht="12.75">
      <c r="A15" s="2">
        <v>3132</v>
      </c>
      <c r="B15" s="151" t="s">
        <v>71</v>
      </c>
      <c r="C15" s="161">
        <v>285000</v>
      </c>
      <c r="D15" s="65"/>
      <c r="E15" s="161"/>
      <c r="F15"/>
      <c r="G15" s="161">
        <v>285000</v>
      </c>
      <c r="H15" s="162"/>
      <c r="I15" s="162"/>
      <c r="J15" s="162"/>
      <c r="K15" s="162"/>
      <c r="L15" s="162"/>
    </row>
    <row r="16" spans="1:12" s="140" customFormat="1" ht="12.75">
      <c r="A16" s="163">
        <v>3133</v>
      </c>
      <c r="B16" s="164" t="s">
        <v>72</v>
      </c>
      <c r="C16" s="165">
        <v>30000</v>
      </c>
      <c r="D16" s="65"/>
      <c r="E16" s="165"/>
      <c r="F16"/>
      <c r="G16" s="165">
        <v>30000</v>
      </c>
      <c r="H16"/>
      <c r="I16"/>
      <c r="J16"/>
      <c r="K16"/>
      <c r="L16"/>
    </row>
    <row r="17" spans="1:12" ht="12.75">
      <c r="A17" s="150">
        <v>32</v>
      </c>
      <c r="B17" s="158" t="s">
        <v>73</v>
      </c>
      <c r="C17" s="160">
        <v>1194000</v>
      </c>
      <c r="D17" s="157"/>
      <c r="E17" s="160">
        <v>1004000</v>
      </c>
      <c r="F17" s="157">
        <v>70000</v>
      </c>
      <c r="G17" s="160">
        <v>100000</v>
      </c>
      <c r="H17" s="156">
        <v>20000</v>
      </c>
      <c r="I17" s="156"/>
      <c r="J17" s="156"/>
      <c r="K17" s="156">
        <v>1194000</v>
      </c>
      <c r="L17" s="156">
        <v>1194000</v>
      </c>
    </row>
    <row r="18" spans="1:12" ht="12.75">
      <c r="A18" s="150">
        <v>321</v>
      </c>
      <c r="B18" s="158"/>
      <c r="C18" s="160">
        <v>174000</v>
      </c>
      <c r="D18" s="157"/>
      <c r="E18" s="160">
        <v>74000</v>
      </c>
      <c r="F18"/>
      <c r="G18" s="160">
        <v>100000</v>
      </c>
      <c r="H18" s="156"/>
      <c r="I18" s="156"/>
      <c r="J18" s="156"/>
      <c r="K18" s="156"/>
      <c r="L18" s="156"/>
    </row>
    <row r="19" spans="1:12" ht="12.75">
      <c r="A19" s="2">
        <v>3211</v>
      </c>
      <c r="B19" s="151" t="s">
        <v>74</v>
      </c>
      <c r="C19" s="161">
        <v>16000</v>
      </c>
      <c r="D19" s="65"/>
      <c r="E19" s="161">
        <v>16000</v>
      </c>
      <c r="F19"/>
      <c r="G19" s="161"/>
      <c r="H19" s="162"/>
      <c r="I19" s="162"/>
      <c r="J19" s="162"/>
      <c r="K19" s="162"/>
      <c r="L19" s="162"/>
    </row>
    <row r="20" spans="1:12" ht="12.75">
      <c r="A20" s="2">
        <v>3212</v>
      </c>
      <c r="B20" s="151" t="s">
        <v>75</v>
      </c>
      <c r="C20" s="161">
        <v>144000</v>
      </c>
      <c r="D20" s="65"/>
      <c r="E20" s="161">
        <v>44000</v>
      </c>
      <c r="F20"/>
      <c r="G20" s="161">
        <v>100000</v>
      </c>
      <c r="H20" s="162"/>
      <c r="I20" s="162"/>
      <c r="J20" s="162"/>
      <c r="K20" s="162"/>
      <c r="L20" s="162"/>
    </row>
    <row r="21" spans="1:12" ht="12.75">
      <c r="A21" s="2">
        <v>3213</v>
      </c>
      <c r="B21" s="151" t="s">
        <v>76</v>
      </c>
      <c r="C21" s="161">
        <v>9000</v>
      </c>
      <c r="D21" s="65"/>
      <c r="E21" s="161">
        <v>9000</v>
      </c>
      <c r="F21"/>
      <c r="G21" s="161"/>
      <c r="H21" s="162"/>
      <c r="I21" s="162"/>
      <c r="J21" s="162"/>
      <c r="K21" s="162"/>
      <c r="L21" s="162"/>
    </row>
    <row r="22" spans="1:12" ht="12.75">
      <c r="A22" s="2">
        <v>3214</v>
      </c>
      <c r="B22" s="151" t="s">
        <v>77</v>
      </c>
      <c r="C22" s="161">
        <v>5000</v>
      </c>
      <c r="D22" s="65"/>
      <c r="E22" s="161">
        <v>5000</v>
      </c>
      <c r="F22"/>
      <c r="G22" s="161"/>
      <c r="H22" s="162"/>
      <c r="I22" s="162"/>
      <c r="J22" s="162"/>
      <c r="K22" s="162"/>
      <c r="L22" s="162"/>
    </row>
    <row r="23" spans="1:12" ht="12.75">
      <c r="A23" s="150">
        <v>322</v>
      </c>
      <c r="B23" s="151"/>
      <c r="C23" s="166">
        <v>636000</v>
      </c>
      <c r="D23" s="157"/>
      <c r="E23" s="160">
        <v>586000</v>
      </c>
      <c r="F23" s="157">
        <v>30000</v>
      </c>
      <c r="G23" s="161"/>
      <c r="H23" s="156">
        <v>20000</v>
      </c>
      <c r="I23" s="162"/>
      <c r="J23" s="162"/>
      <c r="K23" s="162"/>
      <c r="L23" s="162"/>
    </row>
    <row r="24" spans="1:12" ht="12.75">
      <c r="A24" s="2">
        <v>3221</v>
      </c>
      <c r="B24" s="151" t="s">
        <v>78</v>
      </c>
      <c r="C24" s="161">
        <v>130000</v>
      </c>
      <c r="D24" s="65"/>
      <c r="E24" s="161">
        <v>100000</v>
      </c>
      <c r="F24" s="65">
        <v>30000</v>
      </c>
      <c r="G24" s="65"/>
      <c r="H24" s="162"/>
      <c r="I24" s="162"/>
      <c r="J24" s="162"/>
      <c r="K24" s="162"/>
      <c r="L24" s="162"/>
    </row>
    <row r="25" spans="1:12" ht="12.75">
      <c r="A25" s="2">
        <v>3221</v>
      </c>
      <c r="B25" s="151" t="s">
        <v>79</v>
      </c>
      <c r="C25" s="161">
        <v>20000</v>
      </c>
      <c r="D25" s="65"/>
      <c r="E25" s="161"/>
      <c r="F25" s="65"/>
      <c r="G25" s="65"/>
      <c r="H25" s="162">
        <v>20000</v>
      </c>
      <c r="I25" s="162"/>
      <c r="J25" s="162"/>
      <c r="K25" s="162"/>
      <c r="L25" s="162"/>
    </row>
    <row r="26" spans="1:12" ht="12.75">
      <c r="A26" s="2">
        <v>3222</v>
      </c>
      <c r="B26" s="151" t="s">
        <v>80</v>
      </c>
      <c r="C26" s="161">
        <v>330000</v>
      </c>
      <c r="D26" s="65"/>
      <c r="E26" s="161">
        <v>330000</v>
      </c>
      <c r="F26" s="65"/>
      <c r="G26" s="161"/>
      <c r="H26" s="162"/>
      <c r="I26" s="162"/>
      <c r="J26" s="162"/>
      <c r="K26" s="162"/>
      <c r="L26" s="162"/>
    </row>
    <row r="27" spans="1:12" ht="12.75">
      <c r="A27" s="2">
        <v>3223</v>
      </c>
      <c r="B27" s="151" t="s">
        <v>81</v>
      </c>
      <c r="C27" s="161">
        <v>113000</v>
      </c>
      <c r="D27" s="65"/>
      <c r="E27" s="161">
        <v>113000</v>
      </c>
      <c r="F27" s="65"/>
      <c r="G27" s="161"/>
      <c r="H27" s="162"/>
      <c r="I27" s="162"/>
      <c r="J27" s="162"/>
      <c r="K27" s="162"/>
      <c r="L27" s="162"/>
    </row>
    <row r="28" spans="1:12" ht="12.75">
      <c r="A28" s="2">
        <v>3224</v>
      </c>
      <c r="B28" s="151" t="s">
        <v>82</v>
      </c>
      <c r="C28" s="161">
        <v>25000</v>
      </c>
      <c r="D28" s="65"/>
      <c r="E28" s="161">
        <v>25000</v>
      </c>
      <c r="F28" s="65"/>
      <c r="G28" s="161"/>
      <c r="H28" s="162"/>
      <c r="I28" s="162"/>
      <c r="J28" s="162"/>
      <c r="K28" s="162"/>
      <c r="L28" s="162"/>
    </row>
    <row r="29" spans="1:12" ht="12.75" customHeight="1">
      <c r="A29" s="2">
        <v>3225</v>
      </c>
      <c r="B29" s="151" t="s">
        <v>83</v>
      </c>
      <c r="C29" s="161">
        <v>5000</v>
      </c>
      <c r="D29" s="65"/>
      <c r="E29" s="161">
        <v>5000</v>
      </c>
      <c r="F29" s="65"/>
      <c r="G29" s="161"/>
      <c r="H29" s="162"/>
      <c r="I29" s="162"/>
      <c r="J29" s="162"/>
      <c r="K29" s="162"/>
      <c r="L29" s="162"/>
    </row>
    <row r="30" spans="1:12" ht="15" customHeight="1">
      <c r="A30" s="2">
        <v>3227</v>
      </c>
      <c r="B30" s="151" t="s">
        <v>84</v>
      </c>
      <c r="C30" s="161">
        <v>13000</v>
      </c>
      <c r="D30" s="65"/>
      <c r="E30" s="161">
        <v>13000</v>
      </c>
      <c r="F30" s="65"/>
      <c r="G30" s="161"/>
      <c r="H30" s="162"/>
      <c r="I30" s="162"/>
      <c r="J30" s="162"/>
      <c r="K30" s="162"/>
      <c r="L30" s="162"/>
    </row>
    <row r="31" spans="1:12" ht="15" customHeight="1">
      <c r="A31" s="150">
        <v>323</v>
      </c>
      <c r="B31" s="151"/>
      <c r="C31" s="160">
        <v>268000</v>
      </c>
      <c r="D31" s="157"/>
      <c r="E31" s="160">
        <v>258000</v>
      </c>
      <c r="F31" s="157">
        <v>10000</v>
      </c>
      <c r="G31" s="161"/>
      <c r="H31" s="162"/>
      <c r="I31" s="162"/>
      <c r="J31" s="162"/>
      <c r="K31" s="162"/>
      <c r="L31" s="162"/>
    </row>
    <row r="32" spans="1:12" ht="12.75">
      <c r="A32" s="2">
        <v>3231</v>
      </c>
      <c r="B32" s="151" t="s">
        <v>85</v>
      </c>
      <c r="C32" s="161">
        <v>20000</v>
      </c>
      <c r="D32" s="65"/>
      <c r="E32" s="161">
        <v>20000</v>
      </c>
      <c r="F32" s="65"/>
      <c r="G32" s="161"/>
      <c r="H32" s="162"/>
      <c r="I32" s="162"/>
      <c r="J32" s="162"/>
      <c r="K32" s="162"/>
      <c r="L32" s="162"/>
    </row>
    <row r="33" spans="1:12" ht="12.75" customHeight="1">
      <c r="A33" s="2">
        <v>3232</v>
      </c>
      <c r="B33" s="151" t="s">
        <v>86</v>
      </c>
      <c r="C33" s="161">
        <v>115000</v>
      </c>
      <c r="D33" s="65"/>
      <c r="E33" s="161">
        <v>105000</v>
      </c>
      <c r="F33" s="65">
        <v>10000</v>
      </c>
      <c r="G33" s="161"/>
      <c r="H33" s="162"/>
      <c r="I33" s="162"/>
      <c r="J33" s="162"/>
      <c r="K33" s="162"/>
      <c r="L33" s="162"/>
    </row>
    <row r="34" spans="1:12" ht="12.75">
      <c r="A34" s="2">
        <v>3233</v>
      </c>
      <c r="B34" s="151" t="s">
        <v>87</v>
      </c>
      <c r="C34" s="161">
        <v>10000</v>
      </c>
      <c r="D34" s="65"/>
      <c r="E34" s="161">
        <v>10000</v>
      </c>
      <c r="F34" s="65"/>
      <c r="G34" s="161"/>
      <c r="H34" s="162"/>
      <c r="I34" s="162"/>
      <c r="J34" s="162"/>
      <c r="K34" s="162"/>
      <c r="L34" s="162"/>
    </row>
    <row r="35" spans="1:12" ht="12.75">
      <c r="A35" s="2">
        <v>3234</v>
      </c>
      <c r="B35" s="151" t="s">
        <v>88</v>
      </c>
      <c r="C35" s="161">
        <v>30000</v>
      </c>
      <c r="D35" s="65"/>
      <c r="E35" s="161">
        <v>30000</v>
      </c>
      <c r="F35" s="65"/>
      <c r="G35" s="161"/>
      <c r="H35" s="162"/>
      <c r="I35" s="162"/>
      <c r="J35" s="162"/>
      <c r="K35" s="162"/>
      <c r="L35" s="162"/>
    </row>
    <row r="36" spans="1:12" ht="12.75">
      <c r="A36" s="2">
        <v>3235</v>
      </c>
      <c r="B36" s="151" t="s">
        <v>89</v>
      </c>
      <c r="C36" s="161">
        <v>5000</v>
      </c>
      <c r="D36" s="65"/>
      <c r="E36" s="161">
        <v>5000</v>
      </c>
      <c r="F36" s="65"/>
      <c r="G36" s="161"/>
      <c r="H36" s="162"/>
      <c r="I36" s="162"/>
      <c r="J36" s="162"/>
      <c r="K36" s="162"/>
      <c r="L36" s="162"/>
    </row>
    <row r="37" spans="1:12" ht="12.75">
      <c r="A37" s="2">
        <v>3236</v>
      </c>
      <c r="B37" s="151" t="s">
        <v>90</v>
      </c>
      <c r="C37" s="161">
        <v>35000</v>
      </c>
      <c r="D37" s="65"/>
      <c r="E37" s="161">
        <v>35000</v>
      </c>
      <c r="F37" s="65"/>
      <c r="G37" s="161"/>
      <c r="H37" s="162"/>
      <c r="I37" s="162"/>
      <c r="J37" s="162"/>
      <c r="K37" s="162"/>
      <c r="L37" s="162"/>
    </row>
    <row r="38" spans="1:12" ht="12.75">
      <c r="A38" s="2">
        <v>3237</v>
      </c>
      <c r="B38" s="151" t="s">
        <v>91</v>
      </c>
      <c r="C38" s="161">
        <v>21000</v>
      </c>
      <c r="D38" s="65"/>
      <c r="E38" s="161">
        <v>21000</v>
      </c>
      <c r="F38" s="65"/>
      <c r="G38" s="161"/>
      <c r="H38" s="162"/>
      <c r="I38" s="162"/>
      <c r="J38" s="162"/>
      <c r="K38" s="162"/>
      <c r="L38" s="162"/>
    </row>
    <row r="39" spans="1:12" ht="14.25" customHeight="1">
      <c r="A39" s="2">
        <v>3238</v>
      </c>
      <c r="B39" s="151" t="s">
        <v>92</v>
      </c>
      <c r="C39" s="161">
        <v>12000</v>
      </c>
      <c r="D39" s="65"/>
      <c r="E39" s="161">
        <v>12000</v>
      </c>
      <c r="F39" s="65"/>
      <c r="G39" s="161"/>
      <c r="H39" s="162"/>
      <c r="I39" s="162"/>
      <c r="J39" s="162"/>
      <c r="K39" s="162"/>
      <c r="L39" s="162"/>
    </row>
    <row r="40" spans="1:12" ht="12" customHeight="1">
      <c r="A40" s="2">
        <v>3239</v>
      </c>
      <c r="B40" s="151" t="s">
        <v>93</v>
      </c>
      <c r="C40" s="161">
        <v>20000</v>
      </c>
      <c r="D40" s="65"/>
      <c r="E40" s="161">
        <v>20000</v>
      </c>
      <c r="F40" s="65"/>
      <c r="G40" s="161"/>
      <c r="H40" s="162"/>
      <c r="I40" s="162"/>
      <c r="J40" s="162"/>
      <c r="K40" s="162"/>
      <c r="L40" s="162"/>
    </row>
    <row r="41" spans="1:12" ht="12" customHeight="1">
      <c r="A41" s="150">
        <v>324</v>
      </c>
      <c r="B41" s="151"/>
      <c r="C41" s="160">
        <v>30000</v>
      </c>
      <c r="D41" s="157"/>
      <c r="E41" s="161"/>
      <c r="F41" s="157">
        <v>30000</v>
      </c>
      <c r="G41" s="161"/>
      <c r="H41" s="162"/>
      <c r="I41" s="162"/>
      <c r="J41" s="162"/>
      <c r="K41" s="162"/>
      <c r="L41" s="162"/>
    </row>
    <row r="42" spans="1:12" ht="15" customHeight="1">
      <c r="A42" s="2">
        <v>3241</v>
      </c>
      <c r="B42" s="151" t="s">
        <v>94</v>
      </c>
      <c r="C42" s="161">
        <v>30000</v>
      </c>
      <c r="D42" s="65"/>
      <c r="E42" s="161"/>
      <c r="F42" s="161">
        <v>30000</v>
      </c>
      <c r="G42"/>
      <c r="H42" s="162"/>
      <c r="I42" s="162"/>
      <c r="J42" s="162"/>
      <c r="K42" s="162"/>
      <c r="L42" s="162"/>
    </row>
    <row r="43" spans="1:12" ht="15" customHeight="1">
      <c r="A43" s="150">
        <v>329</v>
      </c>
      <c r="B43" s="151"/>
      <c r="C43" s="160">
        <v>86000</v>
      </c>
      <c r="D43" s="157"/>
      <c r="E43" s="160">
        <v>86000</v>
      </c>
      <c r="F43" s="161"/>
      <c r="G43"/>
      <c r="H43" s="162"/>
      <c r="I43" s="162"/>
      <c r="J43" s="162"/>
      <c r="K43" s="162"/>
      <c r="L43" s="162"/>
    </row>
    <row r="44" spans="1:12" ht="12.75">
      <c r="A44" s="2">
        <v>3291</v>
      </c>
      <c r="B44" t="s">
        <v>95</v>
      </c>
      <c r="C44" s="161">
        <v>15000</v>
      </c>
      <c r="D44" s="65"/>
      <c r="E44" s="161">
        <v>15000</v>
      </c>
      <c r="F44"/>
      <c r="G44" s="161"/>
      <c r="H44" s="162"/>
      <c r="I44" s="162"/>
      <c r="J44" s="162"/>
      <c r="K44" s="162"/>
      <c r="L44" s="162"/>
    </row>
    <row r="45" spans="1:12" ht="12.75">
      <c r="A45" s="2">
        <v>3292</v>
      </c>
      <c r="B45" s="151" t="s">
        <v>96</v>
      </c>
      <c r="C45" s="161">
        <v>26000</v>
      </c>
      <c r="D45" s="65"/>
      <c r="E45" s="161">
        <v>26000</v>
      </c>
      <c r="F45"/>
      <c r="G45" s="161"/>
      <c r="H45" s="162"/>
      <c r="I45" s="162"/>
      <c r="J45" s="162"/>
      <c r="K45" s="162"/>
      <c r="L45" s="162"/>
    </row>
    <row r="46" spans="1:12" ht="12.75">
      <c r="A46" s="2">
        <v>3293</v>
      </c>
      <c r="B46" s="151" t="s">
        <v>97</v>
      </c>
      <c r="C46" s="161">
        <v>5000</v>
      </c>
      <c r="D46" s="65"/>
      <c r="E46" s="161">
        <v>5000</v>
      </c>
      <c r="F46"/>
      <c r="G46" s="161"/>
      <c r="H46" s="162"/>
      <c r="I46" s="162"/>
      <c r="J46" s="162"/>
      <c r="K46" s="162"/>
      <c r="L46" s="162"/>
    </row>
    <row r="47" spans="1:12" ht="12.75">
      <c r="A47" s="2">
        <v>3295</v>
      </c>
      <c r="B47" s="151" t="s">
        <v>98</v>
      </c>
      <c r="C47" s="161">
        <v>17000</v>
      </c>
      <c r="D47" s="65"/>
      <c r="E47" s="161">
        <v>17000</v>
      </c>
      <c r="F47"/>
      <c r="G47" s="161"/>
      <c r="H47" s="162"/>
      <c r="I47" s="162"/>
      <c r="J47" s="162"/>
      <c r="K47" s="162"/>
      <c r="L47" s="162"/>
    </row>
    <row r="48" spans="1:12" ht="12.75">
      <c r="A48" s="2">
        <v>3299</v>
      </c>
      <c r="B48" s="151" t="s">
        <v>99</v>
      </c>
      <c r="C48" s="161">
        <v>23000</v>
      </c>
      <c r="D48" s="65"/>
      <c r="E48" s="161">
        <v>23000</v>
      </c>
      <c r="F48"/>
      <c r="G48" s="161"/>
      <c r="H48" s="162"/>
      <c r="I48" s="162"/>
      <c r="J48" s="162"/>
      <c r="K48" s="162"/>
      <c r="L48" s="162"/>
    </row>
    <row r="49" spans="1:12" s="140" customFormat="1" ht="12.75">
      <c r="A49" s="2"/>
      <c r="B49" s="151"/>
      <c r="C49" s="161"/>
      <c r="D49" s="65"/>
      <c r="E49" s="161"/>
      <c r="F49"/>
      <c r="G49" s="161"/>
      <c r="H49" s="162"/>
      <c r="I49" s="162"/>
      <c r="J49" s="162"/>
      <c r="K49" s="162"/>
      <c r="L49" s="162"/>
    </row>
    <row r="50" spans="1:12" ht="12.75">
      <c r="A50" s="150">
        <v>34</v>
      </c>
      <c r="B50" s="158" t="s">
        <v>100</v>
      </c>
      <c r="C50" s="160">
        <v>11000</v>
      </c>
      <c r="D50" s="157"/>
      <c r="E50" s="160">
        <v>11000</v>
      </c>
      <c r="F50"/>
      <c r="G50" s="160"/>
      <c r="H50" s="156"/>
      <c r="I50" s="156"/>
      <c r="J50" s="156"/>
      <c r="K50" s="156">
        <v>11000</v>
      </c>
      <c r="L50" s="156">
        <v>11000</v>
      </c>
    </row>
    <row r="51" spans="1:12" ht="12.75">
      <c r="A51" s="150">
        <v>343</v>
      </c>
      <c r="B51" s="158"/>
      <c r="C51" s="160">
        <v>11000</v>
      </c>
      <c r="D51" s="65"/>
      <c r="E51" s="160">
        <v>11000</v>
      </c>
      <c r="F51"/>
      <c r="G51" s="160"/>
      <c r="H51" s="156"/>
      <c r="I51" s="156"/>
      <c r="J51" s="156"/>
      <c r="K51" s="156"/>
      <c r="L51" s="156"/>
    </row>
    <row r="52" spans="1:12" s="140" customFormat="1" ht="12.75">
      <c r="A52" s="2">
        <v>3431</v>
      </c>
      <c r="B52" s="151" t="s">
        <v>101</v>
      </c>
      <c r="C52" s="161">
        <v>11000</v>
      </c>
      <c r="D52" s="65"/>
      <c r="E52" s="161">
        <v>11000</v>
      </c>
      <c r="F52"/>
      <c r="G52" s="161"/>
      <c r="H52" s="162"/>
      <c r="I52" s="162"/>
      <c r="J52" s="162"/>
      <c r="K52" s="162"/>
      <c r="L52" s="162"/>
    </row>
    <row r="53" spans="1:12" s="140" customFormat="1" ht="24.75">
      <c r="A53" s="150">
        <v>4</v>
      </c>
      <c r="B53" s="158" t="s">
        <v>102</v>
      </c>
      <c r="C53" s="160">
        <v>1050000</v>
      </c>
      <c r="D53" s="157"/>
      <c r="E53" s="160">
        <v>200000</v>
      </c>
      <c r="F53"/>
      <c r="G53" s="160">
        <v>450000</v>
      </c>
      <c r="H53" s="156">
        <v>400000</v>
      </c>
      <c r="I53" s="156"/>
      <c r="J53" s="156"/>
      <c r="K53" s="156"/>
      <c r="L53" s="156"/>
    </row>
    <row r="54" spans="1:12" ht="24.75">
      <c r="A54" s="150">
        <v>42</v>
      </c>
      <c r="B54" s="158" t="s">
        <v>103</v>
      </c>
      <c r="C54" s="160">
        <v>100000</v>
      </c>
      <c r="D54" s="157"/>
      <c r="E54" s="160">
        <v>100000</v>
      </c>
      <c r="F54"/>
      <c r="G54" s="160"/>
      <c r="H54" s="156"/>
      <c r="I54" s="156"/>
      <c r="J54" s="156"/>
      <c r="K54" s="156">
        <v>100000</v>
      </c>
      <c r="L54" s="156">
        <v>100000</v>
      </c>
    </row>
    <row r="55" spans="1:12" ht="12.75">
      <c r="A55" s="2">
        <v>4221</v>
      </c>
      <c r="B55" s="151" t="s">
        <v>104</v>
      </c>
      <c r="C55" s="161">
        <v>100000</v>
      </c>
      <c r="D55" s="65"/>
      <c r="E55" s="161">
        <v>100000</v>
      </c>
      <c r="F55"/>
      <c r="G55" s="161"/>
      <c r="H55" s="162"/>
      <c r="I55" s="162"/>
      <c r="J55" s="162"/>
      <c r="K55" s="162"/>
      <c r="L55" s="162"/>
    </row>
    <row r="56" spans="1:12" ht="24.75">
      <c r="A56" s="150">
        <v>45</v>
      </c>
      <c r="B56" s="158" t="s">
        <v>105</v>
      </c>
      <c r="C56" s="160">
        <v>950000</v>
      </c>
      <c r="D56" s="157"/>
      <c r="E56" s="160">
        <v>100000</v>
      </c>
      <c r="F56"/>
      <c r="G56" s="160">
        <v>450000</v>
      </c>
      <c r="H56" s="156">
        <v>400000</v>
      </c>
      <c r="I56" s="162"/>
      <c r="J56" s="162"/>
      <c r="K56" s="156">
        <v>1150000</v>
      </c>
      <c r="L56" s="156">
        <v>1150000</v>
      </c>
    </row>
    <row r="57" spans="1:12" ht="12.75">
      <c r="A57" s="2">
        <v>4511</v>
      </c>
      <c r="B57" s="151" t="s">
        <v>106</v>
      </c>
      <c r="C57" s="161">
        <v>950000</v>
      </c>
      <c r="D57" s="65"/>
      <c r="E57" s="161">
        <v>100000</v>
      </c>
      <c r="F57"/>
      <c r="G57" s="161">
        <v>450000</v>
      </c>
      <c r="H57" s="162">
        <v>400000</v>
      </c>
      <c r="I57" s="162"/>
      <c r="J57" s="162"/>
      <c r="K57" s="162"/>
      <c r="L57" s="162"/>
    </row>
    <row r="58" spans="1:12" s="140" customFormat="1" ht="12.75" customHeight="1">
      <c r="A58" s="141"/>
      <c r="B58" s="158"/>
      <c r="C58" s="2"/>
      <c r="D58" s="1"/>
      <c r="F58" s="1"/>
      <c r="G58" s="1"/>
      <c r="H58" s="1"/>
      <c r="I58" s="1"/>
      <c r="J58" s="1"/>
      <c r="K58" s="1"/>
      <c r="L58" s="1"/>
    </row>
    <row r="59" spans="1:2" s="140" customFormat="1" ht="12.75" customHeight="1">
      <c r="A59" s="141"/>
      <c r="B59" s="158"/>
    </row>
    <row r="60" spans="1:2" s="140" customFormat="1" ht="12.75">
      <c r="A60" s="150"/>
      <c r="B60" s="158"/>
    </row>
    <row r="61" spans="1:2" s="140" customFormat="1" ht="12.75">
      <c r="A61" s="150"/>
      <c r="B61" s="158"/>
    </row>
    <row r="62" spans="1:2" s="1" customFormat="1" ht="12.75">
      <c r="A62" s="2"/>
      <c r="B62" s="151"/>
    </row>
    <row r="63" spans="1:2" s="1" customFormat="1" ht="12.75">
      <c r="A63" s="2"/>
      <c r="B63" s="151"/>
    </row>
    <row r="64" spans="1:2" s="1" customFormat="1" ht="12.75">
      <c r="A64" s="2"/>
      <c r="B64" s="151"/>
    </row>
    <row r="65" spans="1:2" s="1" customFormat="1" ht="12.75">
      <c r="A65" s="150"/>
      <c r="B65" s="151"/>
    </row>
    <row r="66" spans="1:2" s="140" customFormat="1" ht="12.75" customHeight="1">
      <c r="A66" s="141"/>
      <c r="B66" s="158"/>
    </row>
    <row r="67" spans="1:2" s="140" customFormat="1" ht="12.75">
      <c r="A67" s="150"/>
      <c r="B67" s="158"/>
    </row>
    <row r="68" spans="1:2" s="140" customFormat="1" ht="12.75">
      <c r="A68" s="150"/>
      <c r="B68" s="158"/>
    </row>
    <row r="69" spans="1:2" s="1" customFormat="1" ht="12.75">
      <c r="A69" s="2"/>
      <c r="B69" s="151"/>
    </row>
    <row r="70" spans="1:2" s="1" customFormat="1" ht="12.75">
      <c r="A70" s="2"/>
      <c r="B70" s="151"/>
    </row>
    <row r="71" spans="1:2" s="1" customFormat="1" ht="12.75">
      <c r="A71" s="2"/>
      <c r="B71" s="151"/>
    </row>
    <row r="72" spans="1:2" s="140" customFormat="1" ht="12.75">
      <c r="A72" s="150"/>
      <c r="B72" s="158"/>
    </row>
    <row r="73" spans="1:2" s="1" customFormat="1" ht="12.75">
      <c r="A73" s="2"/>
      <c r="B73" s="151"/>
    </row>
    <row r="74" spans="1:2" s="1" customFormat="1" ht="12.75">
      <c r="A74" s="2"/>
      <c r="B74" s="151"/>
    </row>
    <row r="75" spans="1:2" s="1" customFormat="1" ht="12.75">
      <c r="A75" s="2"/>
      <c r="B75" s="151"/>
    </row>
    <row r="76" spans="1:2" s="1" customFormat="1" ht="12.75">
      <c r="A76" s="2"/>
      <c r="B76" s="151"/>
    </row>
    <row r="77" spans="1:2" s="140" customFormat="1" ht="12.75">
      <c r="A77" s="150"/>
      <c r="B77" s="158"/>
    </row>
    <row r="78" spans="1:2" s="1" customFormat="1" ht="12.75">
      <c r="A78" s="2"/>
      <c r="B78" s="151"/>
    </row>
    <row r="79" spans="1:2" s="1" customFormat="1" ht="12.75">
      <c r="A79" s="150"/>
      <c r="B79" s="151"/>
    </row>
    <row r="80" spans="1:2" s="140" customFormat="1" ht="12.75" customHeight="1">
      <c r="A80" s="141"/>
      <c r="B80" s="158"/>
    </row>
    <row r="81" spans="1:2" s="140" customFormat="1" ht="12.75">
      <c r="A81" s="150"/>
      <c r="B81" s="158"/>
    </row>
    <row r="82" spans="1:2" s="140" customFormat="1" ht="12.75">
      <c r="A82" s="150"/>
      <c r="B82" s="158"/>
    </row>
    <row r="83" spans="1:2" s="1" customFormat="1" ht="12.75">
      <c r="A83" s="2"/>
      <c r="B83" s="151"/>
    </row>
    <row r="84" spans="1:2" s="1" customFormat="1" ht="12.75">
      <c r="A84" s="2"/>
      <c r="B84" s="151"/>
    </row>
    <row r="85" spans="1:2" s="1" customFormat="1" ht="12.75">
      <c r="A85" s="2"/>
      <c r="B85" s="151"/>
    </row>
    <row r="86" spans="1:2" s="140" customFormat="1" ht="12.75">
      <c r="A86" s="150"/>
      <c r="B86" s="158"/>
    </row>
    <row r="87" spans="1:2" s="1" customFormat="1" ht="12.75">
      <c r="A87" s="2"/>
      <c r="B87" s="151"/>
    </row>
    <row r="88" spans="1:2" s="1" customFormat="1" ht="12.75">
      <c r="A88" s="2"/>
      <c r="B88" s="151"/>
    </row>
    <row r="89" spans="1:2" s="1" customFormat="1" ht="12.75">
      <c r="A89" s="2"/>
      <c r="B89" s="151"/>
    </row>
    <row r="90" spans="1:2" s="1" customFormat="1" ht="12.75">
      <c r="A90" s="2"/>
      <c r="B90" s="151"/>
    </row>
    <row r="91" spans="1:2" s="140" customFormat="1" ht="12.75">
      <c r="A91" s="150"/>
      <c r="B91" s="158"/>
    </row>
    <row r="92" spans="1:2" s="1" customFormat="1" ht="12.75">
      <c r="A92" s="2"/>
      <c r="B92" s="151"/>
    </row>
    <row r="93" spans="1:2" s="1" customFormat="1" ht="12.75">
      <c r="A93" s="150"/>
      <c r="B93" s="151"/>
    </row>
    <row r="94" spans="1:2" s="140" customFormat="1" ht="12.75" customHeight="1">
      <c r="A94" s="141"/>
      <c r="B94" s="158"/>
    </row>
    <row r="95" spans="1:2" s="140" customFormat="1" ht="12.75">
      <c r="A95" s="150"/>
      <c r="B95" s="158"/>
    </row>
    <row r="96" spans="1:2" s="140" customFormat="1" ht="12.75">
      <c r="A96" s="150"/>
      <c r="B96" s="158"/>
    </row>
    <row r="97" spans="1:2" s="1" customFormat="1" ht="12.75">
      <c r="A97" s="2"/>
      <c r="B97" s="151"/>
    </row>
    <row r="98" spans="1:2" s="1" customFormat="1" ht="12.75">
      <c r="A98" s="2"/>
      <c r="B98" s="151"/>
    </row>
    <row r="99" spans="1:2" s="1" customFormat="1" ht="12.75">
      <c r="A99" s="2"/>
      <c r="B99" s="151"/>
    </row>
    <row r="100" spans="1:2" s="140" customFormat="1" ht="12.75">
      <c r="A100" s="150"/>
      <c r="B100" s="158"/>
    </row>
    <row r="101" spans="1:2" s="1" customFormat="1" ht="12.75">
      <c r="A101" s="2"/>
      <c r="B101" s="151"/>
    </row>
    <row r="102" spans="1:2" s="1" customFormat="1" ht="12.75">
      <c r="A102" s="2"/>
      <c r="B102" s="151"/>
    </row>
    <row r="103" spans="1:2" s="1" customFormat="1" ht="12.75">
      <c r="A103" s="2"/>
      <c r="B103" s="151"/>
    </row>
    <row r="104" spans="1:2" s="1" customFormat="1" ht="12.75">
      <c r="A104" s="2"/>
      <c r="B104" s="151"/>
    </row>
    <row r="105" spans="1:2" s="140" customFormat="1" ht="12.75">
      <c r="A105" s="150"/>
      <c r="B105" s="158"/>
    </row>
    <row r="106" spans="1:2" s="1" customFormat="1" ht="12.75">
      <c r="A106" s="2"/>
      <c r="B106" s="151"/>
    </row>
    <row r="107" spans="1:2" s="1" customFormat="1" ht="12.75">
      <c r="A107" s="150"/>
      <c r="B107" s="151"/>
    </row>
    <row r="108" spans="1:2" s="140" customFormat="1" ht="12.75">
      <c r="A108" s="141"/>
      <c r="B108" s="158"/>
    </row>
    <row r="109" spans="1:2" s="140" customFormat="1" ht="12.75">
      <c r="A109" s="150"/>
      <c r="B109" s="158"/>
    </row>
    <row r="110" spans="1:2" s="140" customFormat="1" ht="12.75">
      <c r="A110" s="150"/>
      <c r="B110" s="158"/>
    </row>
    <row r="111" spans="1:2" s="1" customFormat="1" ht="12.75">
      <c r="A111" s="2"/>
      <c r="B111" s="151"/>
    </row>
    <row r="112" spans="1:2" s="1" customFormat="1" ht="12.75">
      <c r="A112" s="2"/>
      <c r="B112" s="151"/>
    </row>
    <row r="113" spans="1:2" s="1" customFormat="1" ht="12.75">
      <c r="A113" s="2"/>
      <c r="B113" s="151"/>
    </row>
    <row r="114" spans="1:2" s="140" customFormat="1" ht="12.75">
      <c r="A114" s="150"/>
      <c r="B114" s="158"/>
    </row>
    <row r="115" spans="1:2" s="1" customFormat="1" ht="12.75">
      <c r="A115" s="2"/>
      <c r="B115" s="151"/>
    </row>
    <row r="116" spans="1:2" s="1" customFormat="1" ht="12.75">
      <c r="A116" s="2"/>
      <c r="B116" s="151"/>
    </row>
    <row r="117" spans="1:2" s="1" customFormat="1" ht="12.75">
      <c r="A117" s="2"/>
      <c r="B117" s="151"/>
    </row>
    <row r="118" spans="1:2" s="1" customFormat="1" ht="12.75">
      <c r="A118" s="2"/>
      <c r="B118" s="151"/>
    </row>
    <row r="119" spans="1:2" s="140" customFormat="1" ht="12.75">
      <c r="A119" s="150"/>
      <c r="B119" s="158"/>
    </row>
    <row r="120" spans="1:2" s="1" customFormat="1" ht="12.75">
      <c r="A120" s="2"/>
      <c r="B120" s="151"/>
    </row>
    <row r="121" spans="1:2" s="140" customFormat="1" ht="12.75">
      <c r="A121" s="150"/>
      <c r="B121" s="158"/>
    </row>
    <row r="122" spans="1:2" s="140" customFormat="1" ht="12.75">
      <c r="A122" s="150"/>
      <c r="B122" s="158"/>
    </row>
    <row r="123" spans="1:2" s="1" customFormat="1" ht="12.75">
      <c r="A123" s="2"/>
      <c r="B123" s="151"/>
    </row>
    <row r="124" spans="1:2" s="1" customFormat="1" ht="12.75">
      <c r="A124" s="2"/>
      <c r="B124" s="151"/>
    </row>
    <row r="125" spans="1:2" s="1" customFormat="1" ht="12.75">
      <c r="A125" s="150"/>
      <c r="B125" s="151"/>
    </row>
    <row r="126" spans="1:2" s="140" customFormat="1" ht="12.75" customHeight="1">
      <c r="A126" s="141"/>
      <c r="B126" s="158"/>
    </row>
    <row r="127" spans="1:2" s="140" customFormat="1" ht="12.75">
      <c r="A127" s="150"/>
      <c r="B127" s="158"/>
    </row>
    <row r="128" spans="1:2" s="140" customFormat="1" ht="12.75">
      <c r="A128" s="150"/>
      <c r="B128" s="158"/>
    </row>
    <row r="129" spans="1:2" s="1" customFormat="1" ht="12.75">
      <c r="A129" s="2"/>
      <c r="B129" s="151"/>
    </row>
    <row r="130" spans="1:2" s="1" customFormat="1" ht="12.75">
      <c r="A130" s="2"/>
      <c r="B130" s="151"/>
    </row>
    <row r="131" spans="1:2" s="1" customFormat="1" ht="12.75">
      <c r="A131" s="2"/>
      <c r="B131" s="151"/>
    </row>
    <row r="132" spans="1:2" s="140" customFormat="1" ht="12.75">
      <c r="A132" s="150"/>
      <c r="B132" s="158"/>
    </row>
    <row r="133" spans="1:2" s="1" customFormat="1" ht="12.75">
      <c r="A133" s="2"/>
      <c r="B133" s="151"/>
    </row>
    <row r="134" spans="1:2" s="1" customFormat="1" ht="12.75">
      <c r="A134" s="2"/>
      <c r="B134" s="151"/>
    </row>
    <row r="135" spans="1:2" s="1" customFormat="1" ht="12.75">
      <c r="A135" s="2"/>
      <c r="B135" s="151"/>
    </row>
    <row r="136" spans="1:2" s="1" customFormat="1" ht="12.75">
      <c r="A136" s="2"/>
      <c r="B136" s="151"/>
    </row>
    <row r="137" spans="1:2" s="140" customFormat="1" ht="12.75">
      <c r="A137" s="150"/>
      <c r="B137" s="158"/>
    </row>
    <row r="138" spans="1:2" s="1" customFormat="1" ht="12.75">
      <c r="A138" s="2"/>
      <c r="B138" s="151"/>
    </row>
    <row r="139" spans="1:2" s="140" customFormat="1" ht="12.75">
      <c r="A139" s="150"/>
      <c r="B139" s="158"/>
    </row>
    <row r="140" spans="1:2" s="1" customFormat="1" ht="12.75">
      <c r="A140" s="2"/>
      <c r="B140" s="151"/>
    </row>
    <row r="141" spans="1:2" s="140" customFormat="1" ht="12.75">
      <c r="A141" s="150"/>
      <c r="B141" s="158"/>
    </row>
    <row r="142" spans="1:2" s="140" customFormat="1" ht="12.75">
      <c r="A142" s="150"/>
      <c r="B142" s="158"/>
    </row>
    <row r="143" spans="1:2" s="1" customFormat="1" ht="12.75" customHeight="1">
      <c r="A143" s="2"/>
      <c r="B143" s="151"/>
    </row>
    <row r="144" spans="1:2" s="1" customFormat="1" ht="12.75">
      <c r="A144" s="2"/>
      <c r="B144" s="151"/>
    </row>
    <row r="145" spans="1:2" s="1" customFormat="1" ht="12.75">
      <c r="A145" s="150"/>
      <c r="B145" s="151"/>
    </row>
    <row r="146" spans="1:2" s="140" customFormat="1" ht="12.75">
      <c r="A146" s="141"/>
      <c r="B146" s="158"/>
    </row>
    <row r="147" spans="1:2" s="140" customFormat="1" ht="12.75">
      <c r="A147" s="150"/>
      <c r="B147" s="158"/>
    </row>
    <row r="148" spans="1:2" s="140" customFormat="1" ht="12.75">
      <c r="A148" s="150"/>
      <c r="B148" s="158"/>
    </row>
    <row r="149" spans="1:2" s="1" customFormat="1" ht="12.75">
      <c r="A149" s="2"/>
      <c r="B149" s="151"/>
    </row>
    <row r="150" spans="1:2" s="1" customFormat="1" ht="12.75">
      <c r="A150" s="2"/>
      <c r="B150" s="151"/>
    </row>
    <row r="151" spans="1:2" s="1" customFormat="1" ht="12.75">
      <c r="A151" s="2"/>
      <c r="B151" s="151"/>
    </row>
    <row r="152" spans="1:2" s="140" customFormat="1" ht="12.75">
      <c r="A152" s="150"/>
      <c r="B152" s="158"/>
    </row>
    <row r="153" spans="1:2" s="1" customFormat="1" ht="12.75">
      <c r="A153" s="2"/>
      <c r="B153" s="151"/>
    </row>
    <row r="154" spans="1:2" s="1" customFormat="1" ht="12.75">
      <c r="A154" s="2"/>
      <c r="B154" s="151"/>
    </row>
    <row r="155" spans="1:2" s="1" customFormat="1" ht="12.75">
      <c r="A155" s="2"/>
      <c r="B155" s="151"/>
    </row>
    <row r="156" spans="1:2" s="1" customFormat="1" ht="12.75">
      <c r="A156" s="2"/>
      <c r="B156" s="151"/>
    </row>
    <row r="157" spans="1:2" s="140" customFormat="1" ht="12.75">
      <c r="A157" s="150"/>
      <c r="B157" s="158"/>
    </row>
    <row r="158" spans="1:2" s="1" customFormat="1" ht="12.75">
      <c r="A158" s="2"/>
      <c r="B158" s="151"/>
    </row>
    <row r="159" spans="1:2" s="140" customFormat="1" ht="12.75">
      <c r="A159" s="150"/>
      <c r="B159" s="158"/>
    </row>
    <row r="160" spans="1:2" s="140" customFormat="1" ht="12.75">
      <c r="A160" s="150"/>
      <c r="B160" s="158"/>
    </row>
    <row r="161" spans="1:2" s="1" customFormat="1" ht="12.75">
      <c r="A161" s="2"/>
      <c r="B161" s="151"/>
    </row>
    <row r="162" spans="1:2" s="140" customFormat="1" ht="12.75">
      <c r="A162" s="150"/>
      <c r="B162" s="158"/>
    </row>
    <row r="163" spans="1:2" s="1" customFormat="1" ht="12.75">
      <c r="A163" s="2"/>
      <c r="B163" s="151"/>
    </row>
    <row r="164" spans="1:2" s="1" customFormat="1" ht="12.75">
      <c r="A164" s="2"/>
      <c r="B164" s="151"/>
    </row>
    <row r="165" spans="1:2" s="1" customFormat="1" ht="12.75">
      <c r="A165" s="150"/>
      <c r="B165" s="151"/>
    </row>
    <row r="166" spans="1:2" s="1" customFormat="1" ht="12.75">
      <c r="A166" s="150"/>
      <c r="B166" s="151"/>
    </row>
    <row r="167" spans="1:2" s="1" customFormat="1" ht="12.75">
      <c r="A167" s="150"/>
      <c r="B167" s="151"/>
    </row>
    <row r="168" spans="1:2" s="1" customFormat="1" ht="12.75">
      <c r="A168" s="150"/>
      <c r="B168" s="151"/>
    </row>
    <row r="169" spans="1:2" s="1" customFormat="1" ht="12.75">
      <c r="A169" s="150"/>
      <c r="B169" s="151" t="s">
        <v>107</v>
      </c>
    </row>
    <row r="170" spans="1:2" s="1" customFormat="1" ht="12.75">
      <c r="A170" s="150"/>
      <c r="B170" s="151"/>
    </row>
    <row r="171" spans="1:2" s="1" customFormat="1" ht="12.75">
      <c r="A171" s="150"/>
      <c r="B171" s="151"/>
    </row>
    <row r="172" spans="1:2" s="1" customFormat="1" ht="12.75">
      <c r="A172" s="150"/>
      <c r="B172" s="151"/>
    </row>
    <row r="173" spans="1:2" s="1" customFormat="1" ht="12.75">
      <c r="A173" s="150"/>
      <c r="B173" s="151"/>
    </row>
    <row r="174" spans="1:2" s="1" customFormat="1" ht="12.75">
      <c r="A174" s="150"/>
      <c r="B174" s="151"/>
    </row>
    <row r="175" spans="1:2" s="1" customFormat="1" ht="12.75">
      <c r="A175" s="150"/>
      <c r="B175" s="151"/>
    </row>
    <row r="176" spans="1:2" s="1" customFormat="1" ht="12.75">
      <c r="A176" s="150"/>
      <c r="B176" s="151"/>
    </row>
    <row r="177" spans="1:2" s="1" customFormat="1" ht="12.75">
      <c r="A177" s="150"/>
      <c r="B177" s="151"/>
    </row>
    <row r="178" spans="1:2" s="1" customFormat="1" ht="12.75">
      <c r="A178" s="150"/>
      <c r="B178" s="151"/>
    </row>
    <row r="179" spans="1:2" s="1" customFormat="1" ht="12.75">
      <c r="A179" s="150"/>
      <c r="B179" s="151"/>
    </row>
    <row r="180" spans="1:2" s="1" customFormat="1" ht="12.75">
      <c r="A180" s="150"/>
      <c r="B180" s="151"/>
    </row>
    <row r="181" spans="1:2" s="1" customFormat="1" ht="12.75">
      <c r="A181" s="150"/>
      <c r="B181" s="151"/>
    </row>
    <row r="182" spans="1:2" s="1" customFormat="1" ht="12.75">
      <c r="A182" s="150"/>
      <c r="B182" s="151"/>
    </row>
    <row r="183" spans="1:2" s="1" customFormat="1" ht="12.75">
      <c r="A183" s="150"/>
      <c r="B183" s="151"/>
    </row>
    <row r="184" spans="1:2" s="1" customFormat="1" ht="12.75">
      <c r="A184" s="150"/>
      <c r="B184" s="151"/>
    </row>
    <row r="185" spans="1:2" s="1" customFormat="1" ht="12.75">
      <c r="A185" s="150"/>
      <c r="B185" s="151"/>
    </row>
    <row r="186" spans="1:2" s="1" customFormat="1" ht="12.75">
      <c r="A186" s="150"/>
      <c r="B186" s="151"/>
    </row>
    <row r="187" spans="1:2" s="1" customFormat="1" ht="12.75">
      <c r="A187" s="150"/>
      <c r="B187" s="151"/>
    </row>
    <row r="188" spans="1:2" s="1" customFormat="1" ht="12.75">
      <c r="A188" s="150"/>
      <c r="B188" s="151"/>
    </row>
    <row r="189" spans="1:2" s="1" customFormat="1" ht="12.75">
      <c r="A189" s="150"/>
      <c r="B189" s="151"/>
    </row>
    <row r="190" spans="1:2" s="1" customFormat="1" ht="12.75">
      <c r="A190" s="150"/>
      <c r="B190" s="151"/>
    </row>
    <row r="191" spans="1:2" s="1" customFormat="1" ht="12.75">
      <c r="A191" s="150"/>
      <c r="B191" s="151"/>
    </row>
    <row r="192" spans="1:2" s="1" customFormat="1" ht="12.75">
      <c r="A192" s="150"/>
      <c r="B192" s="151"/>
    </row>
    <row r="193" spans="1:2" s="1" customFormat="1" ht="12.75">
      <c r="A193" s="150"/>
      <c r="B193" s="151"/>
    </row>
    <row r="194" spans="1:2" s="1" customFormat="1" ht="12.75">
      <c r="A194" s="150"/>
      <c r="B194" s="151"/>
    </row>
    <row r="195" spans="1:2" s="1" customFormat="1" ht="12.75">
      <c r="A195" s="150"/>
      <c r="B195" s="151"/>
    </row>
    <row r="196" spans="1:2" s="1" customFormat="1" ht="12.75">
      <c r="A196" s="150"/>
      <c r="B196" s="151"/>
    </row>
    <row r="197" spans="1:2" s="1" customFormat="1" ht="12.75">
      <c r="A197" s="150"/>
      <c r="B197" s="151"/>
    </row>
    <row r="198" spans="1:2" s="1" customFormat="1" ht="12.75">
      <c r="A198" s="150"/>
      <c r="B198" s="151"/>
    </row>
    <row r="199" spans="1:2" s="1" customFormat="1" ht="12.75">
      <c r="A199" s="150"/>
      <c r="B199" s="151"/>
    </row>
    <row r="200" spans="1:2" s="1" customFormat="1" ht="12.75">
      <c r="A200" s="150"/>
      <c r="B200" s="151"/>
    </row>
    <row r="201" spans="1:2" s="1" customFormat="1" ht="12.75">
      <c r="A201" s="150"/>
      <c r="B201" s="151"/>
    </row>
    <row r="202" spans="1:2" s="1" customFormat="1" ht="12.75">
      <c r="A202" s="150"/>
      <c r="B202" s="151"/>
    </row>
    <row r="203" spans="1:2" s="1" customFormat="1" ht="12.75">
      <c r="A203" s="150"/>
      <c r="B203" s="151"/>
    </row>
    <row r="204" spans="1:2" s="1" customFormat="1" ht="12.75">
      <c r="A204" s="150"/>
      <c r="B204" s="151"/>
    </row>
    <row r="205" spans="1:2" s="1" customFormat="1" ht="12.75">
      <c r="A205" s="150"/>
      <c r="B205" s="151"/>
    </row>
    <row r="206" spans="1:2" s="1" customFormat="1" ht="12.75">
      <c r="A206" s="150"/>
      <c r="B206" s="151"/>
    </row>
    <row r="207" spans="1:2" s="1" customFormat="1" ht="12.75">
      <c r="A207" s="150"/>
      <c r="B207" s="151"/>
    </row>
    <row r="208" spans="1:2" s="1" customFormat="1" ht="12.75">
      <c r="A208" s="150"/>
      <c r="B208" s="151"/>
    </row>
    <row r="209" spans="1:2" s="1" customFormat="1" ht="12.75">
      <c r="A209" s="150"/>
      <c r="B209" s="151"/>
    </row>
    <row r="210" spans="1:2" s="1" customFormat="1" ht="12.75">
      <c r="A210" s="150"/>
      <c r="B210" s="151"/>
    </row>
    <row r="211" spans="1:2" s="1" customFormat="1" ht="12.75">
      <c r="A211" s="150"/>
      <c r="B211" s="151"/>
    </row>
    <row r="212" spans="1:2" s="1" customFormat="1" ht="12.75">
      <c r="A212" s="150"/>
      <c r="B212" s="151"/>
    </row>
    <row r="213" spans="1:2" s="1" customFormat="1" ht="12.75">
      <c r="A213" s="150"/>
      <c r="B213" s="151"/>
    </row>
    <row r="214" spans="1:2" s="1" customFormat="1" ht="12.75">
      <c r="A214" s="150"/>
      <c r="B214" s="151"/>
    </row>
    <row r="215" spans="1:2" s="1" customFormat="1" ht="12.75">
      <c r="A215" s="150"/>
      <c r="B215" s="151"/>
    </row>
    <row r="216" spans="1:2" s="1" customFormat="1" ht="12.75">
      <c r="A216" s="150"/>
      <c r="B216" s="151"/>
    </row>
    <row r="217" spans="1:2" s="1" customFormat="1" ht="12.75">
      <c r="A217" s="150"/>
      <c r="B217" s="151"/>
    </row>
    <row r="218" spans="1:2" s="1" customFormat="1" ht="12.75">
      <c r="A218" s="150"/>
      <c r="B218" s="151"/>
    </row>
    <row r="219" spans="1:2" s="1" customFormat="1" ht="12.75">
      <c r="A219" s="150"/>
      <c r="B219" s="151"/>
    </row>
    <row r="220" spans="1:2" s="1" customFormat="1" ht="12.75">
      <c r="A220" s="150"/>
      <c r="B220" s="151"/>
    </row>
    <row r="221" spans="1:2" s="1" customFormat="1" ht="12.75">
      <c r="A221" s="150"/>
      <c r="B221" s="151"/>
    </row>
    <row r="222" spans="1:2" s="1" customFormat="1" ht="12.75">
      <c r="A222" s="150"/>
      <c r="B222" s="151"/>
    </row>
    <row r="223" spans="1:2" s="1" customFormat="1" ht="12.75">
      <c r="A223" s="150"/>
      <c r="B223" s="151"/>
    </row>
    <row r="224" spans="1:2" s="1" customFormat="1" ht="12.75">
      <c r="A224" s="150"/>
      <c r="B224" s="151"/>
    </row>
    <row r="225" spans="1:2" s="1" customFormat="1" ht="12.75">
      <c r="A225" s="150"/>
      <c r="B225" s="151"/>
    </row>
    <row r="226" spans="1:2" s="1" customFormat="1" ht="12.75">
      <c r="A226" s="150"/>
      <c r="B226" s="151"/>
    </row>
    <row r="227" spans="1:2" s="1" customFormat="1" ht="12.75">
      <c r="A227" s="150"/>
      <c r="B227" s="151"/>
    </row>
    <row r="228" spans="1:2" s="1" customFormat="1" ht="12.75">
      <c r="A228" s="150"/>
      <c r="B228" s="151"/>
    </row>
    <row r="229" spans="1:2" s="1" customFormat="1" ht="12.75">
      <c r="A229" s="150"/>
      <c r="B229" s="151"/>
    </row>
    <row r="230" spans="1:2" s="1" customFormat="1" ht="12.75">
      <c r="A230" s="150"/>
      <c r="B230" s="151"/>
    </row>
    <row r="231" spans="1:2" s="1" customFormat="1" ht="12.75">
      <c r="A231" s="150"/>
      <c r="B231" s="151"/>
    </row>
    <row r="232" spans="1:2" s="1" customFormat="1" ht="12.75">
      <c r="A232" s="150"/>
      <c r="B232" s="151"/>
    </row>
    <row r="233" spans="1:2" s="1" customFormat="1" ht="12.75">
      <c r="A233" s="150"/>
      <c r="B233" s="151"/>
    </row>
    <row r="234" spans="1:2" s="1" customFormat="1" ht="12.75">
      <c r="A234" s="150"/>
      <c r="B234" s="151"/>
    </row>
    <row r="235" spans="1:2" s="1" customFormat="1" ht="12.75">
      <c r="A235" s="150"/>
      <c r="B235" s="151"/>
    </row>
    <row r="236" spans="1:2" s="1" customFormat="1" ht="12.75">
      <c r="A236" s="150"/>
      <c r="B236" s="151"/>
    </row>
    <row r="237" spans="1:2" s="1" customFormat="1" ht="12.75">
      <c r="A237" s="150"/>
      <c r="B237" s="151"/>
    </row>
    <row r="238" spans="1:2" s="1" customFormat="1" ht="12.75">
      <c r="A238" s="150"/>
      <c r="B238" s="151"/>
    </row>
    <row r="239" spans="1:2" s="1" customFormat="1" ht="12.75">
      <c r="A239" s="150"/>
      <c r="B239" s="151"/>
    </row>
    <row r="240" spans="1:2" s="1" customFormat="1" ht="12.75">
      <c r="A240" s="150"/>
      <c r="B240" s="151"/>
    </row>
    <row r="241" spans="1:2" s="1" customFormat="1" ht="12.75">
      <c r="A241" s="150"/>
      <c r="B241" s="151"/>
    </row>
    <row r="242" spans="1:2" s="1" customFormat="1" ht="12.75">
      <c r="A242" s="150"/>
      <c r="B242" s="151"/>
    </row>
    <row r="243" spans="1:2" s="1" customFormat="1" ht="12.75">
      <c r="A243" s="150"/>
      <c r="B243" s="151"/>
    </row>
    <row r="244" spans="1:2" s="1" customFormat="1" ht="12.75">
      <c r="A244" s="150"/>
      <c r="B244" s="151"/>
    </row>
    <row r="245" spans="1:2" s="1" customFormat="1" ht="12.75">
      <c r="A245" s="150"/>
      <c r="B245" s="151"/>
    </row>
    <row r="246" spans="1:2" s="1" customFormat="1" ht="12.75">
      <c r="A246" s="150"/>
      <c r="B246" s="151"/>
    </row>
    <row r="247" spans="1:2" s="1" customFormat="1" ht="12.75">
      <c r="A247" s="150"/>
      <c r="B247" s="151"/>
    </row>
    <row r="248" spans="1:2" s="1" customFormat="1" ht="12.75">
      <c r="A248" s="150"/>
      <c r="B248" s="151"/>
    </row>
    <row r="249" spans="1:2" s="1" customFormat="1" ht="12.75">
      <c r="A249" s="150"/>
      <c r="B249" s="151"/>
    </row>
    <row r="250" spans="1:2" s="1" customFormat="1" ht="12.75">
      <c r="A250" s="150"/>
      <c r="B250" s="151"/>
    </row>
    <row r="251" spans="1:2" s="1" customFormat="1" ht="12.75">
      <c r="A251" s="150"/>
      <c r="B251" s="151"/>
    </row>
    <row r="252" spans="1:2" s="1" customFormat="1" ht="12.75">
      <c r="A252" s="150"/>
      <c r="B252" s="151"/>
    </row>
    <row r="253" spans="1:2" s="1" customFormat="1" ht="12.75">
      <c r="A253" s="150"/>
      <c r="B253" s="151"/>
    </row>
    <row r="254" spans="1:2" s="1" customFormat="1" ht="12.75">
      <c r="A254" s="150"/>
      <c r="B254" s="151"/>
    </row>
    <row r="255" spans="1:2" s="1" customFormat="1" ht="12.75">
      <c r="A255" s="150"/>
      <c r="B255" s="151"/>
    </row>
    <row r="256" spans="1:2" s="1" customFormat="1" ht="12.75">
      <c r="A256" s="150"/>
      <c r="B256" s="151"/>
    </row>
    <row r="257" spans="1:2" s="1" customFormat="1" ht="12.75">
      <c r="A257" s="150"/>
      <c r="B257" s="151"/>
    </row>
    <row r="258" spans="1:2" s="1" customFormat="1" ht="12.75">
      <c r="A258" s="150"/>
      <c r="B258" s="151"/>
    </row>
    <row r="259" spans="1:2" s="1" customFormat="1" ht="12.75">
      <c r="A259" s="150"/>
      <c r="B259" s="151"/>
    </row>
    <row r="260" spans="1:2" s="1" customFormat="1" ht="12.75">
      <c r="A260" s="150"/>
      <c r="B260" s="151"/>
    </row>
    <row r="261" spans="1:2" s="1" customFormat="1" ht="12.75">
      <c r="A261" s="150"/>
      <c r="B261" s="151"/>
    </row>
    <row r="262" spans="1:2" s="1" customFormat="1" ht="12.75">
      <c r="A262" s="150"/>
      <c r="B262" s="151"/>
    </row>
    <row r="263" spans="1:2" s="1" customFormat="1" ht="12.75">
      <c r="A263" s="150"/>
      <c r="B263" s="151"/>
    </row>
    <row r="264" spans="1:2" s="1" customFormat="1" ht="12.75">
      <c r="A264" s="150"/>
      <c r="B264" s="151"/>
    </row>
    <row r="265" spans="1:2" s="1" customFormat="1" ht="12.75">
      <c r="A265" s="150"/>
      <c r="B265" s="151"/>
    </row>
    <row r="266" spans="1:2" s="1" customFormat="1" ht="12.75">
      <c r="A266" s="150"/>
      <c r="B266" s="151"/>
    </row>
    <row r="267" spans="1:2" s="1" customFormat="1" ht="12.75">
      <c r="A267" s="150"/>
      <c r="B267" s="151"/>
    </row>
    <row r="268" spans="1:2" s="1" customFormat="1" ht="12.75">
      <c r="A268" s="150"/>
      <c r="B268" s="151"/>
    </row>
    <row r="269" spans="1:2" s="1" customFormat="1" ht="12.75">
      <c r="A269" s="150"/>
      <c r="B269" s="151"/>
    </row>
    <row r="270" spans="1:2" s="1" customFormat="1" ht="12.75">
      <c r="A270" s="150"/>
      <c r="B270" s="151"/>
    </row>
    <row r="271" spans="1:2" s="1" customFormat="1" ht="12.75">
      <c r="A271" s="150"/>
      <c r="B271" s="151"/>
    </row>
    <row r="272" spans="1:2" s="1" customFormat="1" ht="12.75">
      <c r="A272" s="150"/>
      <c r="B272" s="151"/>
    </row>
    <row r="273" spans="1:2" s="1" customFormat="1" ht="12.75">
      <c r="A273" s="150"/>
      <c r="B273" s="151"/>
    </row>
    <row r="274" spans="1:2" s="1" customFormat="1" ht="12.75">
      <c r="A274" s="150"/>
      <c r="B274" s="151"/>
    </row>
    <row r="275" spans="1:2" s="1" customFormat="1" ht="12.75">
      <c r="A275" s="150"/>
      <c r="B275" s="151"/>
    </row>
    <row r="276" spans="1:2" s="1" customFormat="1" ht="12.75">
      <c r="A276" s="150"/>
      <c r="B276" s="151"/>
    </row>
    <row r="277" spans="1:2" s="1" customFormat="1" ht="12.75">
      <c r="A277" s="150"/>
      <c r="B277" s="151"/>
    </row>
    <row r="278" spans="1:2" s="1" customFormat="1" ht="12.75">
      <c r="A278" s="150"/>
      <c r="B278" s="151"/>
    </row>
    <row r="279" spans="1:2" s="1" customFormat="1" ht="12.75">
      <c r="A279" s="150"/>
      <c r="B279" s="151"/>
    </row>
    <row r="280" spans="1:2" s="1" customFormat="1" ht="12.75">
      <c r="A280" s="150"/>
      <c r="B280" s="151"/>
    </row>
    <row r="281" spans="1:2" s="1" customFormat="1" ht="12.75">
      <c r="A281" s="150"/>
      <c r="B281" s="151"/>
    </row>
    <row r="282" spans="1:2" s="1" customFormat="1" ht="12.75">
      <c r="A282" s="150"/>
      <c r="B282" s="151"/>
    </row>
    <row r="283" spans="1:2" s="1" customFormat="1" ht="12.75">
      <c r="A283" s="150"/>
      <c r="B283" s="151"/>
    </row>
    <row r="284" spans="1:2" s="1" customFormat="1" ht="12.75">
      <c r="A284" s="150"/>
      <c r="B284" s="151"/>
    </row>
    <row r="285" spans="1:2" s="1" customFormat="1" ht="12.75">
      <c r="A285" s="150"/>
      <c r="B285" s="151"/>
    </row>
    <row r="286" spans="1:2" s="1" customFormat="1" ht="12.75">
      <c r="A286" s="150"/>
      <c r="B286" s="151"/>
    </row>
    <row r="287" spans="1:2" s="1" customFormat="1" ht="12.75">
      <c r="A287" s="150"/>
      <c r="B287" s="151"/>
    </row>
    <row r="288" spans="1:2" s="1" customFormat="1" ht="12.75">
      <c r="A288" s="150"/>
      <c r="B288" s="151"/>
    </row>
    <row r="289" spans="1:2" s="1" customFormat="1" ht="12.75">
      <c r="A289" s="150"/>
      <c r="B289" s="151"/>
    </row>
    <row r="290" spans="1:2" s="1" customFormat="1" ht="12.75">
      <c r="A290" s="150"/>
      <c r="B290" s="151"/>
    </row>
    <row r="291" spans="1:2" s="1" customFormat="1" ht="12.75">
      <c r="A291" s="150"/>
      <c r="B291" s="151"/>
    </row>
    <row r="292" spans="1:2" s="1" customFormat="1" ht="12.75">
      <c r="A292" s="150"/>
      <c r="B292" s="151"/>
    </row>
    <row r="293" spans="1:2" s="1" customFormat="1" ht="12.75">
      <c r="A293" s="150"/>
      <c r="B293" s="151"/>
    </row>
    <row r="294" spans="1:2" s="1" customFormat="1" ht="12.75">
      <c r="A294" s="150"/>
      <c r="B294" s="151"/>
    </row>
    <row r="295" spans="1:2" s="1" customFormat="1" ht="12.75">
      <c r="A295" s="150"/>
      <c r="B295" s="151"/>
    </row>
    <row r="296" spans="1:2" s="1" customFormat="1" ht="12.75">
      <c r="A296" s="150"/>
      <c r="B296" s="151"/>
    </row>
    <row r="297" spans="1:2" s="1" customFormat="1" ht="12.75">
      <c r="A297" s="150"/>
      <c r="B297" s="151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/>
  <cp:lastPrinted>2016-12-12T11:07:53Z</cp:lastPrinted>
  <dcterms:created xsi:type="dcterms:W3CDTF">2013-09-11T11:00:21Z</dcterms:created>
  <dcterms:modified xsi:type="dcterms:W3CDTF">2016-12-12T11:18:35Z</dcterms:modified>
  <cp:category/>
  <cp:version/>
  <cp:contentType/>
  <cp:contentStatus/>
  <cp:revision>297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